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mitp\Downloads\"/>
    </mc:Choice>
  </mc:AlternateContent>
  <xr:revisionPtr revIDLastSave="0" documentId="13_ncr:1_{689CA125-5173-4D04-8D92-BEB513B07257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Controle execução TE" sheetId="3" r:id="rId1"/>
  </sheets>
  <definedNames>
    <definedName name="_xlnm._FilterDatabase" localSheetId="0" hidden="1">'Controle execução TE'!$A$7:$O$79</definedName>
    <definedName name="_xlnm.Print_Area" localSheetId="0">'Controle execução TE'!$A$1:$O$79</definedName>
    <definedName name="_xlnm.Print_Titles" localSheetId="0">'Controle execução TE'!$1:$7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70" i="3"/>
  <c r="N71" i="3"/>
  <c r="N72" i="3"/>
  <c r="N73" i="3"/>
  <c r="N74" i="3"/>
  <c r="N75" i="3"/>
  <c r="N7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ssconde</author>
  </authors>
  <commentList>
    <comment ref="M37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parte da nota.
R$ 119.915,51 TE 2022
R4 115.901,74 TE 2023</t>
        </r>
      </text>
    </comment>
  </commentList>
</comments>
</file>

<file path=xl/sharedStrings.xml><?xml version="1.0" encoding="utf-8"?>
<sst xmlns="http://schemas.openxmlformats.org/spreadsheetml/2006/main" count="583" uniqueCount="194">
  <si>
    <t>PARLAMENTAR</t>
  </si>
  <si>
    <t>SMC</t>
  </si>
  <si>
    <t>SMI</t>
  </si>
  <si>
    <t>ROMÁRIO</t>
  </si>
  <si>
    <t>SPM</t>
  </si>
  <si>
    <t>TALÍRIA PETRONE</t>
  </si>
  <si>
    <t>EMPENHO</t>
  </si>
  <si>
    <t>EMPRESA</t>
  </si>
  <si>
    <t>CNPJ</t>
  </si>
  <si>
    <t>PAGO</t>
  </si>
  <si>
    <t>INVESTIMENTO</t>
  </si>
  <si>
    <t>MARCELO CALERO</t>
  </si>
  <si>
    <t>CUSTEIO</t>
  </si>
  <si>
    <t>GND</t>
  </si>
  <si>
    <t>ATIVA MANUTENÇÃO E CONSTRUÇÃO LTDA</t>
  </si>
  <si>
    <t>00.864.212/0001-17</t>
  </si>
  <si>
    <t>00.440.605/0001-01</t>
  </si>
  <si>
    <t>SMS</t>
  </si>
  <si>
    <t>ORTOPEDIA BRASIL LTDA</t>
  </si>
  <si>
    <t>JONES MOURA</t>
  </si>
  <si>
    <t>GM-RIO</t>
  </si>
  <si>
    <t xml:space="preserve">AQUISIÇÃO ELETRODOMESTICOS (MICROONDAS) </t>
  </si>
  <si>
    <t>REDNOV FERRAMENTAS LTDA</t>
  </si>
  <si>
    <t>45.769.285/0001-68</t>
  </si>
  <si>
    <t xml:space="preserve">AQUISIÇÃO ELETRODOMESTICOS (GELADEIRA) </t>
  </si>
  <si>
    <t>IVAN PEREIRA DE SOUSA</t>
  </si>
  <si>
    <t>46.682.714/0001-28</t>
  </si>
  <si>
    <t>ALPHA COMERCIO DE MATERIAIS DESCARTAVEIS E LIMPEZA LTDA</t>
  </si>
  <si>
    <t>37.898.479/0001-35</t>
  </si>
  <si>
    <t>MARIA JOSE ALVES SANTOS</t>
  </si>
  <si>
    <t>50.986.670/0001-05</t>
  </si>
  <si>
    <t>GABRIELA DE ALMEIDA DE SÁ</t>
  </si>
  <si>
    <t>51.141.080/0001-36</t>
  </si>
  <si>
    <t>POSITIVO TECNOLOGIA S.A.</t>
  </si>
  <si>
    <t>FAV COMERCIO BRASIL LTDA</t>
  </si>
  <si>
    <t>46.684.393/0001-09</t>
  </si>
  <si>
    <t>WEST LUMENS SERVIÇOS E MATERIAIS ELÉTRICOS LTDA</t>
  </si>
  <si>
    <t>36.302.246/0001-65</t>
  </si>
  <si>
    <t>N MARCHON OLIVEIRA COMERCIO ONLINE LTDA</t>
  </si>
  <si>
    <t>39.531.227/0001-07</t>
  </si>
  <si>
    <t>JANDIRA FEGHALI</t>
  </si>
  <si>
    <t>AQUISIÇÃO DE SMARTPHONE</t>
  </si>
  <si>
    <t>ROSANGELA CRISTINA REDERO MARTINEZ</t>
  </si>
  <si>
    <t>49.985.437/0001-10</t>
  </si>
  <si>
    <t>EROS CONSTRUÇÕES E REFORMAS LTDA</t>
  </si>
  <si>
    <t>03.069.930/0001-90</t>
  </si>
  <si>
    <t>AQUISIÇÃO E INSTALACAO DE APARELHOS DE AR CONDICIONADO</t>
  </si>
  <si>
    <t>B2G VIX COMERCIO DE PRODUTOS E EQUIPAMENTOS LTDA</t>
  </si>
  <si>
    <t>41.156.351/0001-73</t>
  </si>
  <si>
    <t>DENTECK AR CONDICIONADO LTDA</t>
  </si>
  <si>
    <t>11.319.557/003-78</t>
  </si>
  <si>
    <t>PAULO RAMOS</t>
  </si>
  <si>
    <t>PLANETÁRIO</t>
  </si>
  <si>
    <t>DELL COMPUTADORES DO BRASIL LTDA</t>
  </si>
  <si>
    <t>72.381.189/0010-01</t>
  </si>
  <si>
    <t>LD ALMEIDA COMERCIO E SERVIÇOS LTDA</t>
  </si>
  <si>
    <t>43.061.074/0001-40</t>
  </si>
  <si>
    <t>AQUISIÇÃO DE MOTORES BASCULANTES PARA AS CÚPULAS DE TELESCÓPIOS DA FUNDAÇÃO PLANETÁRIO</t>
  </si>
  <si>
    <t>DHVS VALE LTDA</t>
  </si>
  <si>
    <t>49.424.487/0001-29</t>
  </si>
  <si>
    <t>2024NE000092</t>
  </si>
  <si>
    <t>LM ENGENHARIA LTDA</t>
  </si>
  <si>
    <t>2024NE000094</t>
  </si>
  <si>
    <t>2024NE000096</t>
  </si>
  <si>
    <t>CONSTRUTORA FOXER LTDA</t>
  </si>
  <si>
    <t>35.189.872/0001-24</t>
  </si>
  <si>
    <t>SMAC</t>
  </si>
  <si>
    <t>81.243.735/0009-03</t>
  </si>
  <si>
    <t>CHRISTINO AUREO</t>
  </si>
  <si>
    <t>LUIZ LIMA</t>
  </si>
  <si>
    <t>AQUISICAO DE MATERIAIS E EQUIPAMENTOS ESPORTIVOS E DESPORTIVOS</t>
  </si>
  <si>
    <t>AQUISIÇÃO DE ANDAIMES PARA ATENDER A GM-RIO</t>
  </si>
  <si>
    <t>AQUISIÇÃO DE FERRAMENTAS ELÉTRICAS PARA ATENDER AS NECESSIDADES DA GUARDA MUNICIPAL DO RIO DE JANEIRO</t>
  </si>
  <si>
    <t>2024NE000101</t>
  </si>
  <si>
    <t>05.477.107/0001-49</t>
  </si>
  <si>
    <t>2024NE000103</t>
  </si>
  <si>
    <t>2024NE000156</t>
  </si>
  <si>
    <t>SUPERAR LTDA</t>
  </si>
  <si>
    <t>13.482.516/0001-61</t>
  </si>
  <si>
    <t>2024NE000158</t>
  </si>
  <si>
    <t>AQUISIÇÃO DE MOBILIÁRIO EM GERAL</t>
  </si>
  <si>
    <t>68.672.450/0001-64</t>
  </si>
  <si>
    <t>2024NE000274</t>
  </si>
  <si>
    <t>MOBIEQ MOBILIARIO E EQUIPAMENTOS LTDA</t>
  </si>
  <si>
    <t>2024NE000196</t>
  </si>
  <si>
    <t xml:space="preserve">AQUISIÇÃO DE ESTAÇÕES DE TRABALHO </t>
  </si>
  <si>
    <t>2024NE000272</t>
  </si>
  <si>
    <t>PRISMA COMERCIO DE MOVEIS EQUIPAMENTOS LTDA</t>
  </si>
  <si>
    <t>28.926.250/0001-76</t>
  </si>
  <si>
    <t>AQUISIÇÃO DE AR CONDICIONADO</t>
  </si>
  <si>
    <t>VENTISOL DA AMAZONIA INDUSTRIA DE APARELHOS ELETRICOS LTDA</t>
  </si>
  <si>
    <t>17.417.928/0001-79</t>
  </si>
  <si>
    <t>2024NE000261</t>
  </si>
  <si>
    <t>2022.3799.0010</t>
  </si>
  <si>
    <t>2022.4039.0025</t>
  </si>
  <si>
    <t>2022.4226.0001</t>
  </si>
  <si>
    <t>2022.1338.0017</t>
  </si>
  <si>
    <t>2022.1775.0001</t>
  </si>
  <si>
    <t>2022.3943.0001</t>
  </si>
  <si>
    <t>2022.4158.0011</t>
  </si>
  <si>
    <t>2022.4070.0017</t>
  </si>
  <si>
    <t>2024NE000300</t>
  </si>
  <si>
    <t>PRIMER SOLUÇÕES LTDA</t>
  </si>
  <si>
    <t>47.725.628/0001-18</t>
  </si>
  <si>
    <t>2024NE000159</t>
  </si>
  <si>
    <t>HIPER COMERCIO &amp; SERVICOS LTDA</t>
  </si>
  <si>
    <t>53.640.283/0001-00</t>
  </si>
  <si>
    <t>TECNOS SUPORTE EMPRESARIAL LTDA</t>
  </si>
  <si>
    <t xml:space="preserve"> 08.892.066/0001-45</t>
  </si>
  <si>
    <t>RD2 FERAZE COMERCIO DE ELETROELETRONICOS LTDA</t>
  </si>
  <si>
    <t>54.714.880/0001-97</t>
  </si>
  <si>
    <t>MARCELLY AMARANTE MACHADO</t>
  </si>
  <si>
    <t xml:space="preserve"> 53.379.169/0001-60</t>
  </si>
  <si>
    <t>T L SOLUCOES TECNOLOGICAS LTDA</t>
  </si>
  <si>
    <t>49.490.183/0001-60</t>
  </si>
  <si>
    <t>2024NE000129</t>
  </si>
  <si>
    <t>2024NE000132</t>
  </si>
  <si>
    <t>2024NE000131</t>
  </si>
  <si>
    <t>2024NE000130</t>
  </si>
  <si>
    <t>2024NE000138</t>
  </si>
  <si>
    <t>AQUISIÇÃO DE TENDAS PARA ATENDER AS NECESSIDADES DA GUARDA MUNICIPAL DO RIO DE JANEIRO</t>
  </si>
  <si>
    <t>13.145.422/0001-05</t>
  </si>
  <si>
    <t>2024NE000161</t>
  </si>
  <si>
    <t>LWS TENDAS IND. E COMERCIO LTDA ME</t>
  </si>
  <si>
    <t>JC REFRIGERAÇÃO E COMÉRCIO LTDA</t>
  </si>
  <si>
    <t>2024NE000338</t>
  </si>
  <si>
    <t>18.426.336/0001-86</t>
  </si>
  <si>
    <t>JC REFRIGERACAO E COMERCIO LTDA</t>
  </si>
  <si>
    <t>AQUISIÇÃO DE ARQUIVOS DESLIZANTES EM AÇO</t>
  </si>
  <si>
    <t>21.416.517/0001-36</t>
  </si>
  <si>
    <t>ESCRITA COMÉRCIO DE MÓVEIS EIRELI-ME</t>
  </si>
  <si>
    <t>2024NE000395</t>
  </si>
  <si>
    <t>AQUISIÇÃO DE ARMÁRIO ROUPEIRO DE AÇO</t>
  </si>
  <si>
    <t>2024NE000393</t>
  </si>
  <si>
    <t>2024NE000133</t>
  </si>
  <si>
    <t xml:space="preserve">BS SOARES COMERCIO DE INFORMÁTICA </t>
  </si>
  <si>
    <t>47.174.031/0001-22</t>
  </si>
  <si>
    <t>2024NE000323</t>
  </si>
  <si>
    <t>2024NE000340</t>
  </si>
  <si>
    <t>MA COMERCIO DE REFRIGERAÇÃO LTDA</t>
  </si>
  <si>
    <t>37.673.034/0001-57</t>
  </si>
  <si>
    <t>DIMENSIONAL ENGENHARIA LTDA</t>
  </si>
  <si>
    <t>00.299.904/0001-60</t>
  </si>
  <si>
    <t xml:space="preserve">AQUISIÇÃO DE MATERIAIS PERMANENTES </t>
  </si>
  <si>
    <t>2025NE000295</t>
  </si>
  <si>
    <t>NANETSHOP COMERCIO AUDIOVISUAL LTDA</t>
  </si>
  <si>
    <t>52.823.703/0001-13</t>
  </si>
  <si>
    <t>KM COMERCIO E SERVIÇOS E CONSTRUÇÕES LTDA</t>
  </si>
  <si>
    <t>20.413.147/0001-10</t>
  </si>
  <si>
    <t>2025NE000244</t>
  </si>
  <si>
    <t>2025NE000249</t>
  </si>
  <si>
    <t>2025NE000306</t>
  </si>
  <si>
    <t>2025NE000307</t>
  </si>
  <si>
    <t>LUGATH COMÉRCIO LTDA</t>
  </si>
  <si>
    <t>2025NE000301</t>
  </si>
  <si>
    <t>27.912.769/0001-32</t>
  </si>
  <si>
    <t>2025NE000298</t>
  </si>
  <si>
    <t>2025NE000297</t>
  </si>
  <si>
    <t>2025NE000294</t>
  </si>
  <si>
    <t>LM PEREIRA LICITA</t>
  </si>
  <si>
    <t>S TYSKI</t>
  </si>
  <si>
    <t>48.624.749/0001-36</t>
  </si>
  <si>
    <t>33.460.679/0001-50</t>
  </si>
  <si>
    <t>CONTROLE DE EXECUÇÃO - TRANSFERÊNCIA ESPECIAL</t>
  </si>
  <si>
    <t>LIQUIDADO</t>
  </si>
  <si>
    <t>AQUISIÇÃO DE CADEIRA DE RODAS</t>
  </si>
  <si>
    <t>AQUISIÇÃO DE COMPUTADORES PARA IMPLANTAÇÃO DE PRONTUÁRIO ELETRÔNICO NAS UNIDADES DE SAÚDE</t>
  </si>
  <si>
    <t>AQUISIÇÃO DE ESTAÇÕES DE TRABALHO VISANDO MODERNIZAÇÃO DA PRAÇA DE TELESCÓPIO DA FUNDAÇÃO PLANETÁRIO DA CIDADE DO RIO DE JANEIRO</t>
  </si>
  <si>
    <t>AQUISIÇÃO DE CÂMERA DE VÍDEO ESPECÍFICA PARA SER ACOPLADA EM TELESCÓPIO E REGISTRAR IMAGENS DE OBSERVAÇÕES CELESTES</t>
  </si>
  <si>
    <t>EXECUÇÃO DE PROJETOS COMPLEMENTARES, OBRAS CIVIS E INSTALAÇÕES PREDIAIS PARA MODERNIZAÇÃO A SEREM PRESTADOS NO TEATRO IPANEMA</t>
  </si>
  <si>
    <t>EXECUÇÃO DE REFORMA E MODERNIZAÇÃO DO TEATRO MUNICIPAL ZIEMBINSKI</t>
  </si>
  <si>
    <t>CONSTRUÇÃO DE UNIDADES HABITACIONAIS MULTIFAMILIARES DE INTERESSE SOCIAL NA COMUNIDADE DO AÇO</t>
  </si>
  <si>
    <t>SERVIÇOS DE ENGENHARIA PARA EXECUTAR PROJETOS COMPLEMENTARES, OBRAS CIVIS E INSTALAÇÕES PREDIAIS PARA MODERNIZAÇÃO A SEREM PRESTADOS NA LONA CULTURAL JACOB DO BANDOLIM</t>
  </si>
  <si>
    <t>EXECUÇÃO DE REFORMA E MODERNIZAÇÃO DA BIBLIOTECA MUNICIPAL MANUEL IGNÁCIO DA SILVA ALVARENGA, LOCALIZADO NA RUA AMARAL COSTA, 140 - CAMPO GRANDE, RIO DE JANEIRO/RJ</t>
  </si>
  <si>
    <t>REQUALIFICAÇÃO E ATUALIZAÇÃO DAS INSTALAÇÕES DA FÁBRICA VERDE, COM LOCALIZAÇÃO NA AVENIDA BRASIL, 12235 – BRÁS DE PINA, RIO DE JANEIRO – RJ</t>
  </si>
  <si>
    <t>SPM-RIO</t>
  </si>
  <si>
    <t>AQUISIÇÃO DE SWITCHS PARA ATUALIZAÇÃO DA REDE INTERNA DE AUTOMAÇÃO DA FUNDACAO PLANETÁRIO</t>
  </si>
  <si>
    <t>AQUISIÇÃO DE UM PROJETOR MULTIMÍDIA PARA USO NAS ATIVIDADES DA FUNDAÇÃO PLANETÁRIO</t>
  </si>
  <si>
    <t>AQUISIÇÃO DE TELEVISORES PARA USO NAS ATIVIDADES DA FUNDAÇÃO PLANETÁRIO</t>
  </si>
  <si>
    <t>AQUISIÇÃO DE NOTEBOOK PARA USO NAS ATIVIDADES DA FUNDAÇÃO PLANETÁRIO</t>
  </si>
  <si>
    <t>AQUISIÇÃO DE CAMARA DE VÍDEO E SEUS PERIFÉRICOS PARA REGISTRO DAS ATIVIDADES INTERNAS E EXTERNAS DA FUNDAÇÃO PLANETARIO</t>
  </si>
  <si>
    <t>AQUISIÇÃO EQUIPAMENTO DE PLANETÁRIO MÓVEL</t>
  </si>
  <si>
    <t>REFORMA DAS CÚPULAS DA PRAÇA DOS TELESCÓPIOS, INCLUINDO PINTURA E INSTALAÇÃO DE MOTORES PREVIAMENTE ADQUIRIDOS</t>
  </si>
  <si>
    <t>AQUISIÇÃO DE CADEIRAS DE RODAS PARA USO NAS ATIVIDADES DA FUNDAÇÃO PLANETÁRIO</t>
  </si>
  <si>
    <t>*</t>
  </si>
  <si>
    <t>TRANSFERÊNCIA ESPECIAL</t>
  </si>
  <si>
    <t>Nº EMENDA</t>
  </si>
  <si>
    <t>Valor total da emenda</t>
  </si>
  <si>
    <t>Código da unidade</t>
  </si>
  <si>
    <t>ÓRGÃO</t>
  </si>
  <si>
    <t>OBJETO</t>
  </si>
  <si>
    <t>ANO EMPENHO</t>
  </si>
  <si>
    <t>VALOR EMPENHO</t>
  </si>
  <si>
    <t>*Execução do objeto ainda não iniciada, em elaboração dos procedimentos administrativos para contratação.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</si>
</sst>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3" fontId="1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4" fontId="0" fillId="0" borderId="0" xfId="5" applyFont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3" fontId="0" fillId="0" borderId="1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5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6">
    <cellStyle name="Moeda" xfId="5" builtinId="4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  <cellStyle name="Vírgula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348958</xdr:colOff>
      <xdr:row>3</xdr:row>
      <xdr:rowOff>184500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182895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3:O82"/>
  <sheetViews>
    <sheetView tabSelected="1" topLeftCell="A56" zoomScale="80" zoomScaleNormal="80" workbookViewId="0">
      <selection activeCell="O1" sqref="A1:O79"/>
    </sheetView>
  </sheetViews>
  <sheetFormatPr defaultRowHeight="15" x14ac:dyDescent="0.25"/>
  <cols>
    <col min="1" max="1" width="17.140625" style="15" customWidth="1"/>
    <col min="2" max="2" width="17.85546875" style="15" bestFit="1" customWidth="1"/>
    <col min="3" max="3" width="22" style="1" bestFit="1" customWidth="1"/>
    <col min="4" max="4" width="15.5703125" style="1" bestFit="1" customWidth="1"/>
    <col min="5" max="5" width="23.140625" style="9" customWidth="1"/>
    <col min="6" max="6" width="14.28515625" style="1" bestFit="1" customWidth="1"/>
    <col min="7" max="7" width="13.7109375" style="15" bestFit="1" customWidth="1"/>
    <col min="8" max="8" width="67" style="15" bestFit="1" customWidth="1"/>
    <col min="9" max="9" width="11.5703125" style="15" bestFit="1" customWidth="1"/>
    <col min="10" max="10" width="16.28515625" style="15" bestFit="1" customWidth="1"/>
    <col min="11" max="11" width="17.85546875" style="15" customWidth="1"/>
    <col min="12" max="12" width="28.5703125" style="15" customWidth="1"/>
    <col min="13" max="13" width="24.42578125" style="15" customWidth="1"/>
    <col min="14" max="14" width="17.85546875" style="15" customWidth="1"/>
    <col min="15" max="15" width="21.28515625" style="15" customWidth="1"/>
    <col min="16" max="16384" width="9.140625" style="15"/>
  </cols>
  <sheetData>
    <row r="3" spans="1:15" x14ac:dyDescent="0.25">
      <c r="N3" s="16"/>
      <c r="O3" s="16"/>
    </row>
    <row r="5" spans="1:15" x14ac:dyDescent="0.25">
      <c r="N5" s="18"/>
      <c r="O5" s="20"/>
    </row>
    <row r="6" spans="1:15" ht="39" customHeight="1" x14ac:dyDescent="0.25">
      <c r="A6" s="28" t="s">
        <v>163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s="19" customFormat="1" ht="30" x14ac:dyDescent="0.25">
      <c r="A7" s="25" t="s">
        <v>185</v>
      </c>
      <c r="B7" s="25" t="s">
        <v>186</v>
      </c>
      <c r="C7" s="25" t="s">
        <v>0</v>
      </c>
      <c r="D7" s="25" t="s">
        <v>13</v>
      </c>
      <c r="E7" s="26" t="s">
        <v>187</v>
      </c>
      <c r="F7" s="25" t="s">
        <v>188</v>
      </c>
      <c r="G7" s="25" t="s">
        <v>189</v>
      </c>
      <c r="H7" s="27" t="s">
        <v>190</v>
      </c>
      <c r="I7" s="25" t="s">
        <v>191</v>
      </c>
      <c r="J7" s="27" t="s">
        <v>6</v>
      </c>
      <c r="K7" s="25" t="s">
        <v>192</v>
      </c>
      <c r="L7" s="27" t="s">
        <v>7</v>
      </c>
      <c r="M7" s="25" t="s">
        <v>164</v>
      </c>
      <c r="N7" s="25" t="s">
        <v>9</v>
      </c>
      <c r="O7" s="27" t="s">
        <v>8</v>
      </c>
    </row>
    <row r="8" spans="1:15" ht="30" customHeight="1" x14ac:dyDescent="0.25">
      <c r="A8" s="2">
        <v>2022</v>
      </c>
      <c r="B8" s="12" t="s">
        <v>93</v>
      </c>
      <c r="C8" s="4" t="s">
        <v>3</v>
      </c>
      <c r="D8" s="4" t="s">
        <v>10</v>
      </c>
      <c r="E8" s="10">
        <v>2000000</v>
      </c>
      <c r="F8" s="4">
        <v>1800</v>
      </c>
      <c r="G8" s="2" t="s">
        <v>17</v>
      </c>
      <c r="H8" s="6" t="s">
        <v>165</v>
      </c>
      <c r="I8" s="4">
        <v>2022</v>
      </c>
      <c r="J8" s="2">
        <v>2596</v>
      </c>
      <c r="K8" s="3">
        <v>1000000</v>
      </c>
      <c r="L8" s="13" t="s">
        <v>18</v>
      </c>
      <c r="M8" s="7">
        <v>1000000</v>
      </c>
      <c r="N8" s="3">
        <f t="shared" ref="N8:N39" si="0">M8</f>
        <v>1000000</v>
      </c>
      <c r="O8" s="11" t="s">
        <v>74</v>
      </c>
    </row>
    <row r="9" spans="1:15" ht="30" customHeight="1" x14ac:dyDescent="0.25">
      <c r="A9" s="2">
        <v>2022</v>
      </c>
      <c r="B9" s="11" t="s">
        <v>95</v>
      </c>
      <c r="C9" s="4" t="s">
        <v>19</v>
      </c>
      <c r="D9" s="4" t="s">
        <v>10</v>
      </c>
      <c r="E9" s="10">
        <v>6326059</v>
      </c>
      <c r="F9" s="4">
        <v>3931</v>
      </c>
      <c r="G9" s="2" t="s">
        <v>20</v>
      </c>
      <c r="H9" s="6" t="s">
        <v>21</v>
      </c>
      <c r="I9" s="4">
        <v>2023</v>
      </c>
      <c r="J9" s="2">
        <v>190</v>
      </c>
      <c r="K9" s="3">
        <v>19740</v>
      </c>
      <c r="L9" s="6" t="s">
        <v>22</v>
      </c>
      <c r="M9" s="7">
        <v>19740</v>
      </c>
      <c r="N9" s="3">
        <f t="shared" si="0"/>
        <v>19740</v>
      </c>
      <c r="O9" s="2" t="s">
        <v>23</v>
      </c>
    </row>
    <row r="10" spans="1:15" ht="30" customHeight="1" x14ac:dyDescent="0.25">
      <c r="A10" s="2">
        <v>2022</v>
      </c>
      <c r="B10" s="11" t="s">
        <v>95</v>
      </c>
      <c r="C10" s="4" t="s">
        <v>19</v>
      </c>
      <c r="D10" s="4" t="s">
        <v>10</v>
      </c>
      <c r="E10" s="10">
        <v>6326059</v>
      </c>
      <c r="F10" s="4">
        <v>3931</v>
      </c>
      <c r="G10" s="2" t="s">
        <v>20</v>
      </c>
      <c r="H10" s="6" t="s">
        <v>24</v>
      </c>
      <c r="I10" s="4">
        <v>2023</v>
      </c>
      <c r="J10" s="2">
        <v>189</v>
      </c>
      <c r="K10" s="3">
        <v>78298.8</v>
      </c>
      <c r="L10" s="6" t="s">
        <v>25</v>
      </c>
      <c r="M10" s="7">
        <v>78298.8</v>
      </c>
      <c r="N10" s="3">
        <f t="shared" si="0"/>
        <v>78298.8</v>
      </c>
      <c r="O10" s="2" t="s">
        <v>26</v>
      </c>
    </row>
    <row r="11" spans="1:15" ht="45" x14ac:dyDescent="0.25">
      <c r="A11" s="2">
        <v>2022</v>
      </c>
      <c r="B11" s="11" t="s">
        <v>95</v>
      </c>
      <c r="C11" s="4" t="s">
        <v>19</v>
      </c>
      <c r="D11" s="4" t="s">
        <v>10</v>
      </c>
      <c r="E11" s="10">
        <v>6326059</v>
      </c>
      <c r="F11" s="4">
        <v>3931</v>
      </c>
      <c r="G11" s="2" t="s">
        <v>20</v>
      </c>
      <c r="H11" s="6" t="s">
        <v>70</v>
      </c>
      <c r="I11" s="4">
        <v>2023</v>
      </c>
      <c r="J11" s="2">
        <v>309</v>
      </c>
      <c r="K11" s="3">
        <v>12300</v>
      </c>
      <c r="L11" s="6" t="s">
        <v>27</v>
      </c>
      <c r="M11" s="7">
        <v>12300</v>
      </c>
      <c r="N11" s="3">
        <f t="shared" si="0"/>
        <v>12300</v>
      </c>
      <c r="O11" s="2" t="s">
        <v>28</v>
      </c>
    </row>
    <row r="12" spans="1:15" ht="30" customHeight="1" x14ac:dyDescent="0.25">
      <c r="A12" s="2">
        <v>2022</v>
      </c>
      <c r="B12" s="11" t="s">
        <v>95</v>
      </c>
      <c r="C12" s="4" t="s">
        <v>19</v>
      </c>
      <c r="D12" s="4" t="s">
        <v>10</v>
      </c>
      <c r="E12" s="10">
        <v>6326059</v>
      </c>
      <c r="F12" s="4">
        <v>3931</v>
      </c>
      <c r="G12" s="2" t="s">
        <v>20</v>
      </c>
      <c r="H12" s="6" t="s">
        <v>71</v>
      </c>
      <c r="I12" s="4">
        <v>2023</v>
      </c>
      <c r="J12" s="2">
        <v>289</v>
      </c>
      <c r="K12" s="3">
        <v>15941</v>
      </c>
      <c r="L12" s="6" t="s">
        <v>29</v>
      </c>
      <c r="M12" s="7">
        <v>15941</v>
      </c>
      <c r="N12" s="3">
        <f t="shared" si="0"/>
        <v>15941</v>
      </c>
      <c r="O12" s="11" t="s">
        <v>30</v>
      </c>
    </row>
    <row r="13" spans="1:15" ht="30" x14ac:dyDescent="0.25">
      <c r="A13" s="2">
        <v>2022</v>
      </c>
      <c r="B13" s="11" t="s">
        <v>95</v>
      </c>
      <c r="C13" s="4" t="s">
        <v>19</v>
      </c>
      <c r="D13" s="4" t="s">
        <v>10</v>
      </c>
      <c r="E13" s="10">
        <v>6326059</v>
      </c>
      <c r="F13" s="4">
        <v>3931</v>
      </c>
      <c r="G13" s="2" t="s">
        <v>20</v>
      </c>
      <c r="H13" s="6" t="s">
        <v>72</v>
      </c>
      <c r="I13" s="4">
        <v>2023</v>
      </c>
      <c r="J13" s="2">
        <v>371</v>
      </c>
      <c r="K13" s="3">
        <v>4969.4399999999996</v>
      </c>
      <c r="L13" s="13" t="s">
        <v>31</v>
      </c>
      <c r="M13" s="7">
        <v>4969.4399999999996</v>
      </c>
      <c r="N13" s="3">
        <f t="shared" si="0"/>
        <v>4969.4399999999996</v>
      </c>
      <c r="O13" s="11" t="s">
        <v>32</v>
      </c>
    </row>
    <row r="14" spans="1:15" ht="30" x14ac:dyDescent="0.25">
      <c r="A14" s="2">
        <v>2022</v>
      </c>
      <c r="B14" s="12" t="s">
        <v>93</v>
      </c>
      <c r="C14" s="4" t="s">
        <v>3</v>
      </c>
      <c r="D14" s="4" t="s">
        <v>10</v>
      </c>
      <c r="E14" s="10">
        <v>2000000</v>
      </c>
      <c r="F14" s="4">
        <v>1800</v>
      </c>
      <c r="G14" s="2" t="s">
        <v>17</v>
      </c>
      <c r="H14" s="6" t="s">
        <v>166</v>
      </c>
      <c r="I14" s="4">
        <v>2023</v>
      </c>
      <c r="J14" s="2">
        <v>1588</v>
      </c>
      <c r="K14" s="3">
        <v>1000000</v>
      </c>
      <c r="L14" s="6" t="s">
        <v>33</v>
      </c>
      <c r="M14" s="7">
        <v>487979</v>
      </c>
      <c r="N14" s="3">
        <f t="shared" si="0"/>
        <v>487979</v>
      </c>
      <c r="O14" s="11" t="s">
        <v>67</v>
      </c>
    </row>
    <row r="15" spans="1:15" ht="30" x14ac:dyDescent="0.25">
      <c r="A15" s="2">
        <v>2022</v>
      </c>
      <c r="B15" s="11" t="s">
        <v>95</v>
      </c>
      <c r="C15" s="4" t="s">
        <v>19</v>
      </c>
      <c r="D15" s="4" t="s">
        <v>10</v>
      </c>
      <c r="E15" s="10">
        <v>6326059</v>
      </c>
      <c r="F15" s="4">
        <v>3931</v>
      </c>
      <c r="G15" s="2" t="s">
        <v>20</v>
      </c>
      <c r="H15" s="6" t="s">
        <v>72</v>
      </c>
      <c r="I15" s="4">
        <v>2023</v>
      </c>
      <c r="J15" s="4">
        <v>374</v>
      </c>
      <c r="K15" s="3">
        <v>4603</v>
      </c>
      <c r="L15" s="6" t="s">
        <v>34</v>
      </c>
      <c r="M15" s="3">
        <v>4603</v>
      </c>
      <c r="N15" s="3">
        <f t="shared" si="0"/>
        <v>4603</v>
      </c>
      <c r="O15" s="11" t="s">
        <v>35</v>
      </c>
    </row>
    <row r="16" spans="1:15" ht="30" x14ac:dyDescent="0.25">
      <c r="A16" s="2">
        <v>2022</v>
      </c>
      <c r="B16" s="12" t="s">
        <v>93</v>
      </c>
      <c r="C16" s="4" t="s">
        <v>3</v>
      </c>
      <c r="D16" s="4" t="s">
        <v>10</v>
      </c>
      <c r="E16" s="10">
        <v>2000000</v>
      </c>
      <c r="F16" s="4">
        <v>1800</v>
      </c>
      <c r="G16" s="2" t="s">
        <v>17</v>
      </c>
      <c r="H16" s="6" t="s">
        <v>166</v>
      </c>
      <c r="I16" s="4">
        <v>2023</v>
      </c>
      <c r="J16" s="2">
        <v>1588</v>
      </c>
      <c r="K16" s="3">
        <v>1000000</v>
      </c>
      <c r="L16" s="6" t="s">
        <v>33</v>
      </c>
      <c r="M16" s="7">
        <v>170792.65</v>
      </c>
      <c r="N16" s="3">
        <f t="shared" si="0"/>
        <v>170792.65</v>
      </c>
      <c r="O16" s="11" t="s">
        <v>67</v>
      </c>
    </row>
    <row r="17" spans="1:15" ht="30" x14ac:dyDescent="0.25">
      <c r="A17" s="2">
        <v>2022</v>
      </c>
      <c r="B17" s="12" t="s">
        <v>93</v>
      </c>
      <c r="C17" s="4" t="s">
        <v>3</v>
      </c>
      <c r="D17" s="4" t="s">
        <v>10</v>
      </c>
      <c r="E17" s="10">
        <v>2000000</v>
      </c>
      <c r="F17" s="4">
        <v>1800</v>
      </c>
      <c r="G17" s="2" t="s">
        <v>17</v>
      </c>
      <c r="H17" s="6" t="s">
        <v>166</v>
      </c>
      <c r="I17" s="4">
        <v>2023</v>
      </c>
      <c r="J17" s="2">
        <v>1588</v>
      </c>
      <c r="K17" s="3">
        <v>1000000</v>
      </c>
      <c r="L17" s="6" t="s">
        <v>33</v>
      </c>
      <c r="M17" s="3">
        <v>341228.35</v>
      </c>
      <c r="N17" s="3">
        <f t="shared" si="0"/>
        <v>341228.35</v>
      </c>
      <c r="O17" s="11" t="s">
        <v>67</v>
      </c>
    </row>
    <row r="18" spans="1:15" ht="30" x14ac:dyDescent="0.25">
      <c r="A18" s="2">
        <v>2022</v>
      </c>
      <c r="B18" s="11" t="s">
        <v>95</v>
      </c>
      <c r="C18" s="4" t="s">
        <v>19</v>
      </c>
      <c r="D18" s="4" t="s">
        <v>10</v>
      </c>
      <c r="E18" s="10">
        <v>6326059</v>
      </c>
      <c r="F18" s="4">
        <v>3931</v>
      </c>
      <c r="G18" s="2" t="s">
        <v>20</v>
      </c>
      <c r="H18" s="6" t="s">
        <v>72</v>
      </c>
      <c r="I18" s="4">
        <v>2023</v>
      </c>
      <c r="J18" s="4">
        <v>397</v>
      </c>
      <c r="K18" s="3">
        <v>1636.24</v>
      </c>
      <c r="L18" s="6" t="s">
        <v>36</v>
      </c>
      <c r="M18" s="3">
        <v>1636.24</v>
      </c>
      <c r="N18" s="3">
        <f t="shared" si="0"/>
        <v>1636.24</v>
      </c>
      <c r="O18" s="11" t="s">
        <v>37</v>
      </c>
    </row>
    <row r="19" spans="1:15" ht="30" x14ac:dyDescent="0.25">
      <c r="A19" s="2">
        <v>2022</v>
      </c>
      <c r="B19" s="11" t="s">
        <v>95</v>
      </c>
      <c r="C19" s="4" t="s">
        <v>19</v>
      </c>
      <c r="D19" s="4" t="s">
        <v>10</v>
      </c>
      <c r="E19" s="10">
        <v>6326059</v>
      </c>
      <c r="F19" s="4">
        <v>3931</v>
      </c>
      <c r="G19" s="2" t="s">
        <v>20</v>
      </c>
      <c r="H19" s="6" t="s">
        <v>72</v>
      </c>
      <c r="I19" s="4">
        <v>2023</v>
      </c>
      <c r="J19" s="4">
        <v>563</v>
      </c>
      <c r="K19" s="3">
        <v>782.97</v>
      </c>
      <c r="L19" s="6" t="s">
        <v>38</v>
      </c>
      <c r="M19" s="3">
        <v>782.97</v>
      </c>
      <c r="N19" s="3">
        <f t="shared" si="0"/>
        <v>782.97</v>
      </c>
      <c r="O19" s="11" t="s">
        <v>39</v>
      </c>
    </row>
    <row r="20" spans="1:15" ht="30" x14ac:dyDescent="0.25">
      <c r="A20" s="2">
        <v>2022</v>
      </c>
      <c r="B20" s="11" t="s">
        <v>97</v>
      </c>
      <c r="C20" s="4" t="s">
        <v>40</v>
      </c>
      <c r="D20" s="4" t="s">
        <v>10</v>
      </c>
      <c r="E20" s="10">
        <v>350000</v>
      </c>
      <c r="F20" s="4">
        <v>4700</v>
      </c>
      <c r="G20" s="2" t="s">
        <v>175</v>
      </c>
      <c r="H20" s="6" t="s">
        <v>41</v>
      </c>
      <c r="I20" s="4">
        <v>2023</v>
      </c>
      <c r="J20" s="4">
        <v>347</v>
      </c>
      <c r="K20" s="3">
        <v>5499</v>
      </c>
      <c r="L20" s="6" t="s">
        <v>42</v>
      </c>
      <c r="M20" s="3">
        <v>5499</v>
      </c>
      <c r="N20" s="3">
        <f t="shared" si="0"/>
        <v>5499</v>
      </c>
      <c r="O20" s="11" t="s">
        <v>43</v>
      </c>
    </row>
    <row r="21" spans="1:15" ht="45" x14ac:dyDescent="0.25">
      <c r="A21" s="2">
        <v>2022</v>
      </c>
      <c r="B21" s="11" t="s">
        <v>94</v>
      </c>
      <c r="C21" s="2" t="s">
        <v>11</v>
      </c>
      <c r="D21" s="2" t="s">
        <v>10</v>
      </c>
      <c r="E21" s="10">
        <v>1665169</v>
      </c>
      <c r="F21" s="2">
        <v>3000</v>
      </c>
      <c r="G21" s="2" t="s">
        <v>1</v>
      </c>
      <c r="H21" s="6" t="s">
        <v>169</v>
      </c>
      <c r="I21" s="4">
        <v>2023</v>
      </c>
      <c r="J21" s="4">
        <v>1462</v>
      </c>
      <c r="K21" s="3">
        <v>145728.76</v>
      </c>
      <c r="L21" s="6" t="s">
        <v>44</v>
      </c>
      <c r="M21" s="3">
        <v>40685.1</v>
      </c>
      <c r="N21" s="3">
        <f t="shared" si="0"/>
        <v>40685.1</v>
      </c>
      <c r="O21" s="11" t="s">
        <v>45</v>
      </c>
    </row>
    <row r="22" spans="1:15" ht="45" x14ac:dyDescent="0.25">
      <c r="A22" s="2">
        <v>2022</v>
      </c>
      <c r="B22" s="11" t="s">
        <v>94</v>
      </c>
      <c r="C22" s="2" t="s">
        <v>11</v>
      </c>
      <c r="D22" s="2" t="s">
        <v>10</v>
      </c>
      <c r="E22" s="10">
        <v>1665169</v>
      </c>
      <c r="F22" s="2">
        <v>3000</v>
      </c>
      <c r="G22" s="2" t="s">
        <v>1</v>
      </c>
      <c r="H22" s="6" t="s">
        <v>169</v>
      </c>
      <c r="I22" s="4">
        <v>2023</v>
      </c>
      <c r="J22" s="4">
        <v>1462</v>
      </c>
      <c r="K22" s="3">
        <v>145728.76</v>
      </c>
      <c r="L22" s="6" t="s">
        <v>44</v>
      </c>
      <c r="M22" s="3">
        <v>105043.66</v>
      </c>
      <c r="N22" s="3">
        <f t="shared" si="0"/>
        <v>105043.66</v>
      </c>
      <c r="O22" s="11" t="s">
        <v>45</v>
      </c>
    </row>
    <row r="23" spans="1:15" ht="45" x14ac:dyDescent="0.25">
      <c r="A23" s="2">
        <v>2022</v>
      </c>
      <c r="B23" s="11" t="s">
        <v>95</v>
      </c>
      <c r="C23" s="4" t="s">
        <v>19</v>
      </c>
      <c r="D23" s="4" t="s">
        <v>10</v>
      </c>
      <c r="E23" s="10">
        <v>6326059</v>
      </c>
      <c r="F23" s="4">
        <v>3931</v>
      </c>
      <c r="G23" s="2" t="s">
        <v>20</v>
      </c>
      <c r="H23" s="6" t="s">
        <v>46</v>
      </c>
      <c r="I23" s="4">
        <v>2023</v>
      </c>
      <c r="J23" s="2">
        <v>520</v>
      </c>
      <c r="K23" s="3">
        <v>83057.94</v>
      </c>
      <c r="L23" s="6" t="s">
        <v>47</v>
      </c>
      <c r="M23" s="3">
        <v>83057.94</v>
      </c>
      <c r="N23" s="3">
        <f t="shared" si="0"/>
        <v>83057.94</v>
      </c>
      <c r="O23" s="11" t="s">
        <v>48</v>
      </c>
    </row>
    <row r="24" spans="1:15" ht="45" x14ac:dyDescent="0.25">
      <c r="A24" s="2">
        <v>2022</v>
      </c>
      <c r="B24" s="11" t="s">
        <v>95</v>
      </c>
      <c r="C24" s="4" t="s">
        <v>19</v>
      </c>
      <c r="D24" s="4" t="s">
        <v>10</v>
      </c>
      <c r="E24" s="10">
        <v>6326059</v>
      </c>
      <c r="F24" s="4">
        <v>3931</v>
      </c>
      <c r="G24" s="2" t="s">
        <v>20</v>
      </c>
      <c r="H24" s="6" t="s">
        <v>46</v>
      </c>
      <c r="I24" s="4">
        <v>2023</v>
      </c>
      <c r="J24" s="2">
        <v>516</v>
      </c>
      <c r="K24" s="3">
        <v>27685.98</v>
      </c>
      <c r="L24" s="6" t="s">
        <v>47</v>
      </c>
      <c r="M24" s="3">
        <v>27685.98</v>
      </c>
      <c r="N24" s="3">
        <f t="shared" si="0"/>
        <v>27685.98</v>
      </c>
      <c r="O24" s="11" t="s">
        <v>48</v>
      </c>
    </row>
    <row r="25" spans="1:15" ht="30" x14ac:dyDescent="0.25">
      <c r="A25" s="2">
        <v>2022</v>
      </c>
      <c r="B25" s="11" t="s">
        <v>95</v>
      </c>
      <c r="C25" s="4" t="s">
        <v>19</v>
      </c>
      <c r="D25" s="4" t="s">
        <v>10</v>
      </c>
      <c r="E25" s="10">
        <v>6326059</v>
      </c>
      <c r="F25" s="4">
        <v>3931</v>
      </c>
      <c r="G25" s="2" t="s">
        <v>20</v>
      </c>
      <c r="H25" s="6" t="s">
        <v>46</v>
      </c>
      <c r="I25" s="4">
        <v>2023</v>
      </c>
      <c r="J25" s="2">
        <v>343</v>
      </c>
      <c r="K25" s="3">
        <v>107100</v>
      </c>
      <c r="L25" s="6" t="s">
        <v>49</v>
      </c>
      <c r="M25" s="3">
        <v>107100</v>
      </c>
      <c r="N25" s="3">
        <f t="shared" si="0"/>
        <v>107100</v>
      </c>
      <c r="O25" s="11" t="s">
        <v>50</v>
      </c>
    </row>
    <row r="26" spans="1:15" ht="45" x14ac:dyDescent="0.25">
      <c r="A26" s="2">
        <v>2022</v>
      </c>
      <c r="B26" s="11" t="s">
        <v>96</v>
      </c>
      <c r="C26" s="4" t="s">
        <v>51</v>
      </c>
      <c r="D26" s="4" t="s">
        <v>10</v>
      </c>
      <c r="E26" s="10">
        <v>290000</v>
      </c>
      <c r="F26" s="4">
        <v>2641</v>
      </c>
      <c r="G26" s="2" t="s">
        <v>52</v>
      </c>
      <c r="H26" s="6" t="s">
        <v>167</v>
      </c>
      <c r="I26" s="4">
        <v>2023</v>
      </c>
      <c r="J26" s="2">
        <v>178</v>
      </c>
      <c r="K26" s="3">
        <v>16669</v>
      </c>
      <c r="L26" s="6" t="s">
        <v>53</v>
      </c>
      <c r="M26" s="3">
        <v>6889</v>
      </c>
      <c r="N26" s="3">
        <f t="shared" si="0"/>
        <v>6889</v>
      </c>
      <c r="O26" s="11" t="s">
        <v>54</v>
      </c>
    </row>
    <row r="27" spans="1:15" ht="45" x14ac:dyDescent="0.25">
      <c r="A27" s="2">
        <v>2022</v>
      </c>
      <c r="B27" s="11" t="s">
        <v>96</v>
      </c>
      <c r="C27" s="4" t="s">
        <v>51</v>
      </c>
      <c r="D27" s="4" t="s">
        <v>10</v>
      </c>
      <c r="E27" s="10">
        <v>290000</v>
      </c>
      <c r="F27" s="4">
        <v>2641</v>
      </c>
      <c r="G27" s="2" t="s">
        <v>52</v>
      </c>
      <c r="H27" s="6" t="s">
        <v>167</v>
      </c>
      <c r="I27" s="4">
        <v>2023</v>
      </c>
      <c r="J27" s="2">
        <v>178</v>
      </c>
      <c r="K27" s="3">
        <v>16669</v>
      </c>
      <c r="L27" s="6" t="s">
        <v>53</v>
      </c>
      <c r="M27" s="3">
        <v>9780</v>
      </c>
      <c r="N27" s="3">
        <f t="shared" si="0"/>
        <v>9780</v>
      </c>
      <c r="O27" s="11" t="s">
        <v>54</v>
      </c>
    </row>
    <row r="28" spans="1:15" ht="30" x14ac:dyDescent="0.25">
      <c r="A28" s="2">
        <v>2022</v>
      </c>
      <c r="B28" s="11" t="s">
        <v>96</v>
      </c>
      <c r="C28" s="4" t="s">
        <v>51</v>
      </c>
      <c r="D28" s="4" t="s">
        <v>10</v>
      </c>
      <c r="E28" s="10">
        <v>290000</v>
      </c>
      <c r="F28" s="4">
        <v>2641</v>
      </c>
      <c r="G28" s="2" t="s">
        <v>52</v>
      </c>
      <c r="H28" s="6" t="s">
        <v>168</v>
      </c>
      <c r="I28" s="4">
        <v>2023</v>
      </c>
      <c r="J28" s="2">
        <v>201</v>
      </c>
      <c r="K28" s="3">
        <v>9120</v>
      </c>
      <c r="L28" s="6" t="s">
        <v>55</v>
      </c>
      <c r="M28" s="3">
        <v>9120</v>
      </c>
      <c r="N28" s="3">
        <f t="shared" si="0"/>
        <v>9120</v>
      </c>
      <c r="O28" s="11" t="s">
        <v>56</v>
      </c>
    </row>
    <row r="29" spans="1:15" ht="30" x14ac:dyDescent="0.25">
      <c r="A29" s="2">
        <v>2022</v>
      </c>
      <c r="B29" s="11" t="s">
        <v>96</v>
      </c>
      <c r="C29" s="4" t="s">
        <v>51</v>
      </c>
      <c r="D29" s="2" t="s">
        <v>12</v>
      </c>
      <c r="E29" s="10">
        <v>10000</v>
      </c>
      <c r="F29" s="2">
        <v>2641</v>
      </c>
      <c r="G29" s="2" t="s">
        <v>52</v>
      </c>
      <c r="H29" s="6" t="s">
        <v>57</v>
      </c>
      <c r="I29" s="4">
        <v>2023</v>
      </c>
      <c r="J29" s="2">
        <v>198</v>
      </c>
      <c r="K29" s="3">
        <v>3840</v>
      </c>
      <c r="L29" s="6" t="s">
        <v>58</v>
      </c>
      <c r="M29" s="3">
        <v>3840</v>
      </c>
      <c r="N29" s="3">
        <f t="shared" si="0"/>
        <v>3840</v>
      </c>
      <c r="O29" s="11" t="s">
        <v>59</v>
      </c>
    </row>
    <row r="30" spans="1:15" ht="30" x14ac:dyDescent="0.25">
      <c r="A30" s="2">
        <v>2022</v>
      </c>
      <c r="B30" s="11" t="s">
        <v>94</v>
      </c>
      <c r="C30" s="4" t="s">
        <v>11</v>
      </c>
      <c r="D30" s="4" t="s">
        <v>10</v>
      </c>
      <c r="E30" s="10">
        <v>1665169</v>
      </c>
      <c r="F30" s="4">
        <v>3001</v>
      </c>
      <c r="G30" s="2" t="s">
        <v>1</v>
      </c>
      <c r="H30" s="6" t="s">
        <v>170</v>
      </c>
      <c r="I30" s="4">
        <v>2024</v>
      </c>
      <c r="J30" s="2" t="s">
        <v>60</v>
      </c>
      <c r="K30" s="3">
        <v>1024617.6</v>
      </c>
      <c r="L30" s="6" t="s">
        <v>61</v>
      </c>
      <c r="M30" s="3">
        <v>241565.75</v>
      </c>
      <c r="N30" s="3">
        <f t="shared" si="0"/>
        <v>241565.75</v>
      </c>
      <c r="O30" s="11" t="s">
        <v>16</v>
      </c>
    </row>
    <row r="31" spans="1:15" ht="45" x14ac:dyDescent="0.25">
      <c r="A31" s="2">
        <v>2022</v>
      </c>
      <c r="B31" s="11" t="s">
        <v>94</v>
      </c>
      <c r="C31" s="4" t="s">
        <v>11</v>
      </c>
      <c r="D31" s="4" t="s">
        <v>10</v>
      </c>
      <c r="E31" s="10">
        <v>1665169</v>
      </c>
      <c r="F31" s="4">
        <v>3001</v>
      </c>
      <c r="G31" s="2" t="s">
        <v>1</v>
      </c>
      <c r="H31" s="6" t="s">
        <v>169</v>
      </c>
      <c r="I31" s="4">
        <v>2024</v>
      </c>
      <c r="J31" s="2" t="s">
        <v>62</v>
      </c>
      <c r="K31" s="3">
        <v>494822.64</v>
      </c>
      <c r="L31" s="6" t="s">
        <v>44</v>
      </c>
      <c r="M31" s="3">
        <v>257654.55</v>
      </c>
      <c r="N31" s="3">
        <f t="shared" si="0"/>
        <v>257654.55</v>
      </c>
      <c r="O31" s="11" t="s">
        <v>45</v>
      </c>
    </row>
    <row r="32" spans="1:15" ht="45" x14ac:dyDescent="0.25">
      <c r="A32" s="2">
        <v>2022</v>
      </c>
      <c r="B32" s="11" t="s">
        <v>94</v>
      </c>
      <c r="C32" s="4" t="s">
        <v>11</v>
      </c>
      <c r="D32" s="4" t="s">
        <v>10</v>
      </c>
      <c r="E32" s="10">
        <v>1665169</v>
      </c>
      <c r="F32" s="4">
        <v>3001</v>
      </c>
      <c r="G32" s="2" t="s">
        <v>1</v>
      </c>
      <c r="H32" s="6" t="s">
        <v>169</v>
      </c>
      <c r="I32" s="4">
        <v>2024</v>
      </c>
      <c r="J32" s="2" t="s">
        <v>62</v>
      </c>
      <c r="K32" s="3">
        <v>494822.64</v>
      </c>
      <c r="L32" s="6" t="s">
        <v>44</v>
      </c>
      <c r="M32" s="3">
        <v>117252.58</v>
      </c>
      <c r="N32" s="3">
        <f t="shared" si="0"/>
        <v>117252.58</v>
      </c>
      <c r="O32" s="11" t="s">
        <v>45</v>
      </c>
    </row>
    <row r="33" spans="1:15" ht="60" x14ac:dyDescent="0.25">
      <c r="A33" s="2">
        <v>2022</v>
      </c>
      <c r="B33" s="11" t="s">
        <v>100</v>
      </c>
      <c r="C33" s="2" t="s">
        <v>5</v>
      </c>
      <c r="D33" s="2" t="s">
        <v>10</v>
      </c>
      <c r="E33" s="10">
        <v>1200000</v>
      </c>
      <c r="F33" s="2">
        <v>3001</v>
      </c>
      <c r="G33" s="2" t="s">
        <v>1</v>
      </c>
      <c r="H33" s="6" t="s">
        <v>172</v>
      </c>
      <c r="I33" s="4">
        <v>2024</v>
      </c>
      <c r="J33" s="2" t="s">
        <v>63</v>
      </c>
      <c r="K33" s="3">
        <v>500000</v>
      </c>
      <c r="L33" s="6" t="s">
        <v>64</v>
      </c>
      <c r="M33" s="7">
        <v>377044.82</v>
      </c>
      <c r="N33" s="3">
        <f t="shared" si="0"/>
        <v>377044.82</v>
      </c>
      <c r="O33" s="11" t="s">
        <v>65</v>
      </c>
    </row>
    <row r="34" spans="1:15" ht="30" x14ac:dyDescent="0.25">
      <c r="A34" s="2">
        <v>2022</v>
      </c>
      <c r="B34" s="11" t="s">
        <v>94</v>
      </c>
      <c r="C34" s="4" t="s">
        <v>11</v>
      </c>
      <c r="D34" s="4" t="s">
        <v>10</v>
      </c>
      <c r="E34" s="10">
        <v>1665169</v>
      </c>
      <c r="F34" s="4">
        <v>3001</v>
      </c>
      <c r="G34" s="2" t="s">
        <v>1</v>
      </c>
      <c r="H34" s="6" t="s">
        <v>170</v>
      </c>
      <c r="I34" s="4">
        <v>2024</v>
      </c>
      <c r="J34" s="2" t="s">
        <v>60</v>
      </c>
      <c r="K34" s="3">
        <v>1024617.6</v>
      </c>
      <c r="L34" s="6" t="s">
        <v>61</v>
      </c>
      <c r="M34" s="3">
        <v>306279.53000000003</v>
      </c>
      <c r="N34" s="3">
        <f t="shared" si="0"/>
        <v>306279.53000000003</v>
      </c>
      <c r="O34" s="11" t="s">
        <v>16</v>
      </c>
    </row>
    <row r="35" spans="1:15" ht="30" x14ac:dyDescent="0.25">
      <c r="A35" s="2">
        <v>2022</v>
      </c>
      <c r="B35" s="11" t="s">
        <v>94</v>
      </c>
      <c r="C35" s="4" t="s">
        <v>11</v>
      </c>
      <c r="D35" s="4" t="s">
        <v>10</v>
      </c>
      <c r="E35" s="10">
        <v>1665169</v>
      </c>
      <c r="F35" s="4">
        <v>3001</v>
      </c>
      <c r="G35" s="2" t="s">
        <v>1</v>
      </c>
      <c r="H35" s="6" t="s">
        <v>170</v>
      </c>
      <c r="I35" s="4">
        <v>2024</v>
      </c>
      <c r="J35" s="2" t="s">
        <v>60</v>
      </c>
      <c r="K35" s="3">
        <v>1024617.6</v>
      </c>
      <c r="L35" s="6" t="s">
        <v>61</v>
      </c>
      <c r="M35" s="3">
        <v>339539.54</v>
      </c>
      <c r="N35" s="3">
        <f t="shared" si="0"/>
        <v>339539.54</v>
      </c>
      <c r="O35" s="11" t="s">
        <v>16</v>
      </c>
    </row>
    <row r="36" spans="1:15" ht="45" x14ac:dyDescent="0.25">
      <c r="A36" s="2">
        <v>2022</v>
      </c>
      <c r="B36" s="11" t="s">
        <v>94</v>
      </c>
      <c r="C36" s="4" t="s">
        <v>11</v>
      </c>
      <c r="D36" s="4" t="s">
        <v>12</v>
      </c>
      <c r="E36" s="10">
        <v>713645</v>
      </c>
      <c r="F36" s="4">
        <v>3001</v>
      </c>
      <c r="G36" s="2" t="s">
        <v>1</v>
      </c>
      <c r="H36" s="6" t="s">
        <v>173</v>
      </c>
      <c r="I36" s="4">
        <v>2024</v>
      </c>
      <c r="J36" s="2" t="s">
        <v>73</v>
      </c>
      <c r="K36" s="3">
        <v>611800.18000000005</v>
      </c>
      <c r="L36" s="6" t="s">
        <v>14</v>
      </c>
      <c r="M36" s="3">
        <v>217741.3</v>
      </c>
      <c r="N36" s="3">
        <f t="shared" si="0"/>
        <v>217741.3</v>
      </c>
      <c r="O36" s="11" t="s">
        <v>15</v>
      </c>
    </row>
    <row r="37" spans="1:15" ht="45" x14ac:dyDescent="0.25">
      <c r="A37" s="2">
        <v>2022</v>
      </c>
      <c r="B37" s="11" t="s">
        <v>94</v>
      </c>
      <c r="C37" s="4" t="s">
        <v>11</v>
      </c>
      <c r="D37" s="4" t="s">
        <v>10</v>
      </c>
      <c r="E37" s="10">
        <v>1665169</v>
      </c>
      <c r="F37" s="4">
        <v>3001</v>
      </c>
      <c r="G37" s="2" t="s">
        <v>1</v>
      </c>
      <c r="H37" s="6" t="s">
        <v>169</v>
      </c>
      <c r="I37" s="4">
        <v>2024</v>
      </c>
      <c r="J37" s="2" t="s">
        <v>62</v>
      </c>
      <c r="K37" s="3">
        <v>494822.64</v>
      </c>
      <c r="L37" s="6" t="s">
        <v>44</v>
      </c>
      <c r="M37" s="3">
        <v>119915.51</v>
      </c>
      <c r="N37" s="3">
        <f t="shared" si="0"/>
        <v>119915.51</v>
      </c>
      <c r="O37" s="11" t="s">
        <v>45</v>
      </c>
    </row>
    <row r="38" spans="1:15" ht="60" x14ac:dyDescent="0.25">
      <c r="A38" s="2">
        <v>2022</v>
      </c>
      <c r="B38" s="11" t="s">
        <v>100</v>
      </c>
      <c r="C38" s="2" t="s">
        <v>5</v>
      </c>
      <c r="D38" s="2" t="s">
        <v>10</v>
      </c>
      <c r="E38" s="10">
        <v>1200000</v>
      </c>
      <c r="F38" s="2">
        <v>3001</v>
      </c>
      <c r="G38" s="2" t="s">
        <v>1</v>
      </c>
      <c r="H38" s="6" t="s">
        <v>172</v>
      </c>
      <c r="I38" s="4">
        <v>2024</v>
      </c>
      <c r="J38" s="2" t="s">
        <v>63</v>
      </c>
      <c r="K38" s="3">
        <v>500000</v>
      </c>
      <c r="L38" s="6" t="s">
        <v>64</v>
      </c>
      <c r="M38" s="3">
        <v>122955.18</v>
      </c>
      <c r="N38" s="3">
        <f t="shared" si="0"/>
        <v>122955.18</v>
      </c>
      <c r="O38" s="11" t="s">
        <v>65</v>
      </c>
    </row>
    <row r="39" spans="1:15" ht="30" x14ac:dyDescent="0.25">
      <c r="A39" s="2">
        <v>2022</v>
      </c>
      <c r="B39" s="11" t="s">
        <v>94</v>
      </c>
      <c r="C39" s="4" t="s">
        <v>11</v>
      </c>
      <c r="D39" s="4" t="s">
        <v>10</v>
      </c>
      <c r="E39" s="10">
        <v>1665169</v>
      </c>
      <c r="F39" s="4">
        <v>3001</v>
      </c>
      <c r="G39" s="2" t="s">
        <v>1</v>
      </c>
      <c r="H39" s="6" t="s">
        <v>170</v>
      </c>
      <c r="I39" s="4">
        <v>2024</v>
      </c>
      <c r="J39" s="2" t="s">
        <v>60</v>
      </c>
      <c r="K39" s="3">
        <v>1024617.6</v>
      </c>
      <c r="L39" s="6" t="s">
        <v>61</v>
      </c>
      <c r="M39" s="3">
        <v>137232.78</v>
      </c>
      <c r="N39" s="3">
        <f t="shared" si="0"/>
        <v>137232.78</v>
      </c>
      <c r="O39" s="11" t="s">
        <v>16</v>
      </c>
    </row>
    <row r="40" spans="1:15" ht="45" x14ac:dyDescent="0.25">
      <c r="A40" s="2">
        <v>2022</v>
      </c>
      <c r="B40" s="11" t="s">
        <v>94</v>
      </c>
      <c r="C40" s="4" t="s">
        <v>11</v>
      </c>
      <c r="D40" s="4" t="s">
        <v>12</v>
      </c>
      <c r="E40" s="10">
        <v>713645</v>
      </c>
      <c r="F40" s="4">
        <v>3001</v>
      </c>
      <c r="G40" s="2" t="s">
        <v>1</v>
      </c>
      <c r="H40" s="6" t="s">
        <v>173</v>
      </c>
      <c r="I40" s="4">
        <v>2024</v>
      </c>
      <c r="J40" s="2" t="s">
        <v>73</v>
      </c>
      <c r="K40" s="3">
        <v>611800.18000000005</v>
      </c>
      <c r="L40" s="6" t="s">
        <v>14</v>
      </c>
      <c r="M40" s="3">
        <v>113699.18</v>
      </c>
      <c r="N40" s="3">
        <f t="shared" ref="N40:N68" si="1">M40</f>
        <v>113699.18</v>
      </c>
      <c r="O40" s="11" t="s">
        <v>15</v>
      </c>
    </row>
    <row r="41" spans="1:15" ht="45" x14ac:dyDescent="0.25">
      <c r="A41" s="2">
        <v>2022</v>
      </c>
      <c r="B41" s="11" t="s">
        <v>95</v>
      </c>
      <c r="C41" s="4" t="s">
        <v>19</v>
      </c>
      <c r="D41" s="4" t="s">
        <v>10</v>
      </c>
      <c r="E41" s="10">
        <v>6326059</v>
      </c>
      <c r="F41" s="4">
        <v>3931</v>
      </c>
      <c r="G41" s="2" t="s">
        <v>20</v>
      </c>
      <c r="H41" s="6" t="s">
        <v>46</v>
      </c>
      <c r="I41" s="4">
        <v>2024</v>
      </c>
      <c r="J41" s="2" t="s">
        <v>75</v>
      </c>
      <c r="K41" s="3">
        <v>276859.8</v>
      </c>
      <c r="L41" s="6" t="s">
        <v>47</v>
      </c>
      <c r="M41" s="3">
        <v>276859.8</v>
      </c>
      <c r="N41" s="3">
        <f t="shared" si="1"/>
        <v>276859.8</v>
      </c>
      <c r="O41" s="11" t="s">
        <v>48</v>
      </c>
    </row>
    <row r="42" spans="1:15" ht="45" x14ac:dyDescent="0.25">
      <c r="A42" s="2">
        <v>2022</v>
      </c>
      <c r="B42" s="11" t="s">
        <v>94</v>
      </c>
      <c r="C42" s="4" t="s">
        <v>11</v>
      </c>
      <c r="D42" s="4" t="s">
        <v>12</v>
      </c>
      <c r="E42" s="10">
        <v>713645</v>
      </c>
      <c r="F42" s="4">
        <v>3001</v>
      </c>
      <c r="G42" s="2" t="s">
        <v>1</v>
      </c>
      <c r="H42" s="6" t="s">
        <v>173</v>
      </c>
      <c r="I42" s="4">
        <v>2024</v>
      </c>
      <c r="J42" s="2" t="s">
        <v>73</v>
      </c>
      <c r="K42" s="3">
        <v>611800.18000000005</v>
      </c>
      <c r="L42" s="6" t="s">
        <v>14</v>
      </c>
      <c r="M42" s="3">
        <v>153427.97</v>
      </c>
      <c r="N42" s="3">
        <f t="shared" si="1"/>
        <v>153427.97</v>
      </c>
      <c r="O42" s="11" t="s">
        <v>15</v>
      </c>
    </row>
    <row r="43" spans="1:15" ht="45" x14ac:dyDescent="0.25">
      <c r="A43" s="2">
        <v>2022</v>
      </c>
      <c r="B43" s="11" t="s">
        <v>95</v>
      </c>
      <c r="C43" s="4" t="s">
        <v>19</v>
      </c>
      <c r="D43" s="4" t="s">
        <v>10</v>
      </c>
      <c r="E43" s="10">
        <v>6326059</v>
      </c>
      <c r="F43" s="4">
        <v>3931</v>
      </c>
      <c r="G43" s="2" t="s">
        <v>20</v>
      </c>
      <c r="H43" s="6" t="s">
        <v>46</v>
      </c>
      <c r="I43" s="4">
        <v>2024</v>
      </c>
      <c r="J43" s="2" t="s">
        <v>76</v>
      </c>
      <c r="K43" s="3">
        <v>83057.94</v>
      </c>
      <c r="L43" s="6" t="s">
        <v>47</v>
      </c>
      <c r="M43" s="3">
        <v>83057.94</v>
      </c>
      <c r="N43" s="3">
        <f t="shared" si="1"/>
        <v>83057.94</v>
      </c>
      <c r="O43" s="11" t="s">
        <v>48</v>
      </c>
    </row>
    <row r="44" spans="1:15" x14ac:dyDescent="0.25">
      <c r="A44" s="2">
        <v>2022</v>
      </c>
      <c r="B44" s="11" t="s">
        <v>95</v>
      </c>
      <c r="C44" s="4" t="s">
        <v>19</v>
      </c>
      <c r="D44" s="4" t="s">
        <v>10</v>
      </c>
      <c r="E44" s="10">
        <v>6326059</v>
      </c>
      <c r="F44" s="4">
        <v>3931</v>
      </c>
      <c r="G44" s="2" t="s">
        <v>20</v>
      </c>
      <c r="H44" s="6" t="s">
        <v>21</v>
      </c>
      <c r="I44" s="4">
        <v>2024</v>
      </c>
      <c r="J44" s="2" t="s">
        <v>79</v>
      </c>
      <c r="K44" s="3">
        <v>18300</v>
      </c>
      <c r="L44" s="6" t="s">
        <v>77</v>
      </c>
      <c r="M44" s="3">
        <v>18300</v>
      </c>
      <c r="N44" s="3">
        <f t="shared" si="1"/>
        <v>18300</v>
      </c>
      <c r="O44" s="2" t="s">
        <v>78</v>
      </c>
    </row>
    <row r="45" spans="1:15" ht="30" x14ac:dyDescent="0.25">
      <c r="A45" s="2">
        <v>2022</v>
      </c>
      <c r="B45" s="11" t="s">
        <v>97</v>
      </c>
      <c r="C45" s="4" t="s">
        <v>40</v>
      </c>
      <c r="D45" s="4" t="s">
        <v>10</v>
      </c>
      <c r="E45" s="10">
        <v>350000</v>
      </c>
      <c r="F45" s="4">
        <v>4701</v>
      </c>
      <c r="G45" s="2" t="s">
        <v>175</v>
      </c>
      <c r="H45" s="6" t="s">
        <v>80</v>
      </c>
      <c r="I45" s="4">
        <v>2024</v>
      </c>
      <c r="J45" s="2" t="s">
        <v>82</v>
      </c>
      <c r="K45" s="3">
        <v>3601</v>
      </c>
      <c r="L45" s="6" t="s">
        <v>83</v>
      </c>
      <c r="M45" s="3">
        <v>3601</v>
      </c>
      <c r="N45" s="3">
        <f t="shared" si="1"/>
        <v>3601</v>
      </c>
      <c r="O45" s="11" t="s">
        <v>81</v>
      </c>
    </row>
    <row r="46" spans="1:15" ht="30" x14ac:dyDescent="0.25">
      <c r="A46" s="2">
        <v>2022</v>
      </c>
      <c r="B46" s="11" t="s">
        <v>97</v>
      </c>
      <c r="C46" s="4" t="s">
        <v>40</v>
      </c>
      <c r="D46" s="4" t="s">
        <v>10</v>
      </c>
      <c r="E46" s="10">
        <v>350000</v>
      </c>
      <c r="F46" s="4">
        <v>4701</v>
      </c>
      <c r="G46" s="2" t="s">
        <v>175</v>
      </c>
      <c r="H46" s="6" t="s">
        <v>85</v>
      </c>
      <c r="I46" s="4">
        <v>2024</v>
      </c>
      <c r="J46" s="2" t="s">
        <v>84</v>
      </c>
      <c r="K46" s="3">
        <v>195600</v>
      </c>
      <c r="L46" s="14" t="s">
        <v>53</v>
      </c>
      <c r="M46" s="3">
        <v>195600</v>
      </c>
      <c r="N46" s="3">
        <f t="shared" si="1"/>
        <v>195600</v>
      </c>
      <c r="O46" s="11" t="s">
        <v>54</v>
      </c>
    </row>
    <row r="47" spans="1:15" ht="30" x14ac:dyDescent="0.25">
      <c r="A47" s="2">
        <v>2022</v>
      </c>
      <c r="B47" s="11" t="s">
        <v>97</v>
      </c>
      <c r="C47" s="4" t="s">
        <v>40</v>
      </c>
      <c r="D47" s="4" t="s">
        <v>10</v>
      </c>
      <c r="E47" s="10">
        <v>350000</v>
      </c>
      <c r="F47" s="4">
        <v>4701</v>
      </c>
      <c r="G47" s="2" t="s">
        <v>175</v>
      </c>
      <c r="H47" s="6" t="s">
        <v>80</v>
      </c>
      <c r="I47" s="4">
        <v>2024</v>
      </c>
      <c r="J47" s="2" t="s">
        <v>86</v>
      </c>
      <c r="K47" s="3">
        <v>6984</v>
      </c>
      <c r="L47" s="6" t="s">
        <v>87</v>
      </c>
      <c r="M47" s="3">
        <v>6984</v>
      </c>
      <c r="N47" s="3">
        <f t="shared" si="1"/>
        <v>6984</v>
      </c>
      <c r="O47" s="11" t="s">
        <v>88</v>
      </c>
    </row>
    <row r="48" spans="1:15" ht="45" x14ac:dyDescent="0.25">
      <c r="A48" s="2">
        <v>2022</v>
      </c>
      <c r="B48" s="11" t="s">
        <v>97</v>
      </c>
      <c r="C48" s="4" t="s">
        <v>40</v>
      </c>
      <c r="D48" s="4" t="s">
        <v>10</v>
      </c>
      <c r="E48" s="10">
        <v>350000</v>
      </c>
      <c r="F48" s="4">
        <v>4701</v>
      </c>
      <c r="G48" s="2" t="s">
        <v>175</v>
      </c>
      <c r="H48" s="6" t="s">
        <v>89</v>
      </c>
      <c r="I48" s="4">
        <v>2024</v>
      </c>
      <c r="J48" s="2" t="s">
        <v>92</v>
      </c>
      <c r="K48" s="3">
        <v>15730.2</v>
      </c>
      <c r="L48" s="6" t="s">
        <v>90</v>
      </c>
      <c r="M48" s="3">
        <v>15730.2</v>
      </c>
      <c r="N48" s="3">
        <f t="shared" si="1"/>
        <v>15730.2</v>
      </c>
      <c r="O48" s="11" t="s">
        <v>91</v>
      </c>
    </row>
    <row r="49" spans="1:15" ht="30" x14ac:dyDescent="0.25">
      <c r="A49" s="2">
        <v>2022</v>
      </c>
      <c r="B49" s="11" t="s">
        <v>97</v>
      </c>
      <c r="C49" s="4" t="s">
        <v>40</v>
      </c>
      <c r="D49" s="4" t="s">
        <v>10</v>
      </c>
      <c r="E49" s="10">
        <v>350000</v>
      </c>
      <c r="F49" s="4">
        <v>4701</v>
      </c>
      <c r="G49" s="2" t="s">
        <v>175</v>
      </c>
      <c r="H49" s="6" t="s">
        <v>85</v>
      </c>
      <c r="I49" s="4">
        <v>2024</v>
      </c>
      <c r="J49" s="2" t="s">
        <v>101</v>
      </c>
      <c r="K49" s="3">
        <v>13778</v>
      </c>
      <c r="L49" s="14" t="s">
        <v>53</v>
      </c>
      <c r="M49" s="3">
        <v>13778</v>
      </c>
      <c r="N49" s="3">
        <f t="shared" si="1"/>
        <v>13778</v>
      </c>
      <c r="O49" s="11" t="s">
        <v>54</v>
      </c>
    </row>
    <row r="50" spans="1:15" x14ac:dyDescent="0.25">
      <c r="A50" s="2">
        <v>2022</v>
      </c>
      <c r="B50" s="11" t="s">
        <v>95</v>
      </c>
      <c r="C50" s="4" t="s">
        <v>19</v>
      </c>
      <c r="D50" s="4" t="s">
        <v>10</v>
      </c>
      <c r="E50" s="10">
        <v>6326059</v>
      </c>
      <c r="F50" s="4">
        <v>3931</v>
      </c>
      <c r="G50" s="2" t="s">
        <v>20</v>
      </c>
      <c r="H50" s="6" t="s">
        <v>24</v>
      </c>
      <c r="I50" s="4">
        <v>2024</v>
      </c>
      <c r="J50" s="2" t="s">
        <v>104</v>
      </c>
      <c r="K50" s="3">
        <v>70200</v>
      </c>
      <c r="L50" s="13" t="s">
        <v>102</v>
      </c>
      <c r="M50" s="3">
        <v>11700</v>
      </c>
      <c r="N50" s="3">
        <f t="shared" si="1"/>
        <v>11700</v>
      </c>
      <c r="O50" s="11" t="s">
        <v>103</v>
      </c>
    </row>
    <row r="51" spans="1:15" x14ac:dyDescent="0.25">
      <c r="A51" s="2">
        <v>2022</v>
      </c>
      <c r="B51" s="11" t="s">
        <v>95</v>
      </c>
      <c r="C51" s="4" t="s">
        <v>19</v>
      </c>
      <c r="D51" s="4" t="s">
        <v>10</v>
      </c>
      <c r="E51" s="10">
        <v>6326059</v>
      </c>
      <c r="F51" s="4">
        <v>3931</v>
      </c>
      <c r="G51" s="2" t="s">
        <v>20</v>
      </c>
      <c r="H51" s="6" t="s">
        <v>24</v>
      </c>
      <c r="I51" s="4">
        <v>2024</v>
      </c>
      <c r="J51" s="2" t="s">
        <v>104</v>
      </c>
      <c r="K51" s="3">
        <v>70200</v>
      </c>
      <c r="L51" s="13" t="s">
        <v>102</v>
      </c>
      <c r="M51" s="3">
        <v>58500</v>
      </c>
      <c r="N51" s="3">
        <f t="shared" si="1"/>
        <v>58500</v>
      </c>
      <c r="O51" s="11" t="s">
        <v>103</v>
      </c>
    </row>
    <row r="52" spans="1:15" ht="30" x14ac:dyDescent="0.25">
      <c r="A52" s="2">
        <v>2022</v>
      </c>
      <c r="B52" s="11" t="s">
        <v>96</v>
      </c>
      <c r="C52" s="2" t="s">
        <v>51</v>
      </c>
      <c r="D52" s="4" t="s">
        <v>10</v>
      </c>
      <c r="E52" s="10">
        <v>290000</v>
      </c>
      <c r="F52" s="4">
        <v>260041</v>
      </c>
      <c r="G52" s="2" t="s">
        <v>52</v>
      </c>
      <c r="H52" s="6" t="s">
        <v>180</v>
      </c>
      <c r="I52" s="4">
        <v>2024</v>
      </c>
      <c r="J52" s="2" t="s">
        <v>115</v>
      </c>
      <c r="K52" s="3">
        <v>17000</v>
      </c>
      <c r="L52" s="6" t="s">
        <v>105</v>
      </c>
      <c r="M52" s="3">
        <v>17000</v>
      </c>
      <c r="N52" s="3">
        <f t="shared" si="1"/>
        <v>17000</v>
      </c>
      <c r="O52" s="11" t="s">
        <v>106</v>
      </c>
    </row>
    <row r="53" spans="1:15" ht="30" x14ac:dyDescent="0.25">
      <c r="A53" s="2">
        <v>2022</v>
      </c>
      <c r="B53" s="11" t="s">
        <v>96</v>
      </c>
      <c r="C53" s="2" t="s">
        <v>51</v>
      </c>
      <c r="D53" s="4" t="s">
        <v>10</v>
      </c>
      <c r="E53" s="10">
        <v>290000</v>
      </c>
      <c r="F53" s="4">
        <v>260041</v>
      </c>
      <c r="G53" s="2" t="s">
        <v>52</v>
      </c>
      <c r="H53" s="6" t="s">
        <v>183</v>
      </c>
      <c r="I53" s="4">
        <v>2024</v>
      </c>
      <c r="J53" s="2" t="s">
        <v>118</v>
      </c>
      <c r="K53" s="3">
        <v>2300</v>
      </c>
      <c r="L53" s="6" t="s">
        <v>107</v>
      </c>
      <c r="M53" s="3">
        <v>2300</v>
      </c>
      <c r="N53" s="3">
        <f t="shared" si="1"/>
        <v>2300</v>
      </c>
      <c r="O53" s="11" t="s">
        <v>108</v>
      </c>
    </row>
    <row r="54" spans="1:15" ht="30" x14ac:dyDescent="0.25">
      <c r="A54" s="2">
        <v>2022</v>
      </c>
      <c r="B54" s="11" t="s">
        <v>96</v>
      </c>
      <c r="C54" s="2" t="s">
        <v>51</v>
      </c>
      <c r="D54" s="4" t="s">
        <v>10</v>
      </c>
      <c r="E54" s="10">
        <v>290000</v>
      </c>
      <c r="F54" s="4">
        <v>260041</v>
      </c>
      <c r="G54" s="2" t="s">
        <v>52</v>
      </c>
      <c r="H54" s="6" t="s">
        <v>179</v>
      </c>
      <c r="I54" s="4">
        <v>2024</v>
      </c>
      <c r="J54" s="2" t="s">
        <v>117</v>
      </c>
      <c r="K54" s="3">
        <v>3599</v>
      </c>
      <c r="L54" s="6" t="s">
        <v>109</v>
      </c>
      <c r="M54" s="3">
        <v>3599</v>
      </c>
      <c r="N54" s="3">
        <f t="shared" si="1"/>
        <v>3599</v>
      </c>
      <c r="O54" s="11" t="s">
        <v>110</v>
      </c>
    </row>
    <row r="55" spans="1:15" ht="30" x14ac:dyDescent="0.25">
      <c r="A55" s="2">
        <v>2022</v>
      </c>
      <c r="B55" s="11" t="s">
        <v>96</v>
      </c>
      <c r="C55" s="2" t="s">
        <v>51</v>
      </c>
      <c r="D55" s="4" t="s">
        <v>10</v>
      </c>
      <c r="E55" s="10">
        <v>290000</v>
      </c>
      <c r="F55" s="4">
        <v>260041</v>
      </c>
      <c r="G55" s="2" t="s">
        <v>52</v>
      </c>
      <c r="H55" s="6" t="s">
        <v>178</v>
      </c>
      <c r="I55" s="4">
        <v>2024</v>
      </c>
      <c r="J55" s="2" t="s">
        <v>116</v>
      </c>
      <c r="K55" s="3">
        <v>10655</v>
      </c>
      <c r="L55" s="6" t="s">
        <v>111</v>
      </c>
      <c r="M55" s="3">
        <v>10655</v>
      </c>
      <c r="N55" s="3">
        <f t="shared" si="1"/>
        <v>10655</v>
      </c>
      <c r="O55" s="11" t="s">
        <v>112</v>
      </c>
    </row>
    <row r="56" spans="1:15" ht="30" x14ac:dyDescent="0.25">
      <c r="A56" s="2">
        <v>2022</v>
      </c>
      <c r="B56" s="11" t="s">
        <v>96</v>
      </c>
      <c r="C56" s="2" t="s">
        <v>51</v>
      </c>
      <c r="D56" s="4" t="s">
        <v>10</v>
      </c>
      <c r="E56" s="10">
        <v>290000</v>
      </c>
      <c r="F56" s="4">
        <v>260041</v>
      </c>
      <c r="G56" s="2" t="s">
        <v>52</v>
      </c>
      <c r="H56" s="6" t="s">
        <v>176</v>
      </c>
      <c r="I56" s="4">
        <v>2024</v>
      </c>
      <c r="J56" s="2" t="s">
        <v>119</v>
      </c>
      <c r="K56" s="3">
        <v>5606.12</v>
      </c>
      <c r="L56" s="6" t="s">
        <v>113</v>
      </c>
      <c r="M56" s="3">
        <v>5606.12</v>
      </c>
      <c r="N56" s="3">
        <f t="shared" si="1"/>
        <v>5606.12</v>
      </c>
      <c r="O56" s="11" t="s">
        <v>114</v>
      </c>
    </row>
    <row r="57" spans="1:15" ht="45" x14ac:dyDescent="0.25">
      <c r="A57" s="2">
        <v>2022</v>
      </c>
      <c r="B57" s="11" t="s">
        <v>94</v>
      </c>
      <c r="C57" s="4" t="s">
        <v>11</v>
      </c>
      <c r="D57" s="4" t="s">
        <v>12</v>
      </c>
      <c r="E57" s="10">
        <v>713645</v>
      </c>
      <c r="F57" s="4">
        <v>3001</v>
      </c>
      <c r="G57" s="2" t="s">
        <v>1</v>
      </c>
      <c r="H57" s="6" t="s">
        <v>173</v>
      </c>
      <c r="I57" s="4">
        <v>2024</v>
      </c>
      <c r="J57" s="2" t="s">
        <v>73</v>
      </c>
      <c r="K57" s="3">
        <v>611800.18000000005</v>
      </c>
      <c r="L57" s="6" t="s">
        <v>14</v>
      </c>
      <c r="M57" s="3">
        <v>126931.27</v>
      </c>
      <c r="N57" s="3">
        <f t="shared" si="1"/>
        <v>126931.27</v>
      </c>
      <c r="O57" s="11" t="s">
        <v>15</v>
      </c>
    </row>
    <row r="58" spans="1:15" ht="30" x14ac:dyDescent="0.25">
      <c r="A58" s="2">
        <v>2022</v>
      </c>
      <c r="B58" s="11" t="s">
        <v>95</v>
      </c>
      <c r="C58" s="4" t="s">
        <v>19</v>
      </c>
      <c r="D58" s="4" t="s">
        <v>10</v>
      </c>
      <c r="E58" s="10">
        <v>6326059</v>
      </c>
      <c r="F58" s="4">
        <v>3931</v>
      </c>
      <c r="G58" s="2" t="s">
        <v>20</v>
      </c>
      <c r="H58" s="6" t="s">
        <v>120</v>
      </c>
      <c r="I58" s="4">
        <v>2024</v>
      </c>
      <c r="J58" s="2" t="s">
        <v>122</v>
      </c>
      <c r="K58" s="3">
        <v>40950</v>
      </c>
      <c r="L58" s="6" t="s">
        <v>123</v>
      </c>
      <c r="M58" s="3">
        <v>40950</v>
      </c>
      <c r="N58" s="3">
        <f t="shared" si="1"/>
        <v>40950</v>
      </c>
      <c r="O58" s="11" t="s">
        <v>121</v>
      </c>
    </row>
    <row r="59" spans="1:15" ht="30" x14ac:dyDescent="0.25">
      <c r="A59" s="2">
        <v>2022</v>
      </c>
      <c r="B59" s="11" t="s">
        <v>95</v>
      </c>
      <c r="C59" s="4" t="s">
        <v>19</v>
      </c>
      <c r="D59" s="4" t="s">
        <v>10</v>
      </c>
      <c r="E59" s="10">
        <v>6326059</v>
      </c>
      <c r="F59" s="4">
        <v>3931</v>
      </c>
      <c r="G59" s="2" t="s">
        <v>20</v>
      </c>
      <c r="H59" s="6" t="s">
        <v>46</v>
      </c>
      <c r="I59" s="4">
        <v>2024</v>
      </c>
      <c r="J59" s="2" t="s">
        <v>125</v>
      </c>
      <c r="K59" s="3">
        <v>48285.9</v>
      </c>
      <c r="L59" s="6" t="s">
        <v>124</v>
      </c>
      <c r="M59" s="3">
        <v>48285.9</v>
      </c>
      <c r="N59" s="3">
        <f t="shared" si="1"/>
        <v>48285.9</v>
      </c>
      <c r="O59" s="11" t="s">
        <v>126</v>
      </c>
    </row>
    <row r="60" spans="1:15" ht="30" x14ac:dyDescent="0.25">
      <c r="A60" s="2">
        <v>2022</v>
      </c>
      <c r="B60" s="11" t="s">
        <v>97</v>
      </c>
      <c r="C60" s="4" t="s">
        <v>40</v>
      </c>
      <c r="D60" s="4" t="s">
        <v>10</v>
      </c>
      <c r="E60" s="10">
        <v>350000</v>
      </c>
      <c r="F60" s="4">
        <v>4701</v>
      </c>
      <c r="G60" s="2" t="s">
        <v>175</v>
      </c>
      <c r="H60" s="6" t="s">
        <v>89</v>
      </c>
      <c r="I60" s="4">
        <v>2024</v>
      </c>
      <c r="J60" s="4" t="s">
        <v>125</v>
      </c>
      <c r="K60" s="3">
        <v>8047.65</v>
      </c>
      <c r="L60" s="6" t="s">
        <v>127</v>
      </c>
      <c r="M60" s="3">
        <v>8047.65</v>
      </c>
      <c r="N60" s="3">
        <f t="shared" si="1"/>
        <v>8047.65</v>
      </c>
      <c r="O60" s="11" t="s">
        <v>126</v>
      </c>
    </row>
    <row r="61" spans="1:15" ht="30" x14ac:dyDescent="0.25">
      <c r="A61" s="2">
        <v>2022</v>
      </c>
      <c r="B61" s="11" t="s">
        <v>97</v>
      </c>
      <c r="C61" s="4" t="s">
        <v>40</v>
      </c>
      <c r="D61" s="4" t="s">
        <v>10</v>
      </c>
      <c r="E61" s="10">
        <v>350000</v>
      </c>
      <c r="F61" s="4">
        <v>4701</v>
      </c>
      <c r="G61" s="2" t="s">
        <v>175</v>
      </c>
      <c r="H61" s="6" t="s">
        <v>128</v>
      </c>
      <c r="I61" s="4">
        <v>2024</v>
      </c>
      <c r="J61" s="2" t="s">
        <v>131</v>
      </c>
      <c r="K61" s="3">
        <v>3272</v>
      </c>
      <c r="L61" s="13" t="s">
        <v>130</v>
      </c>
      <c r="M61" s="3">
        <v>3272</v>
      </c>
      <c r="N61" s="3">
        <f t="shared" si="1"/>
        <v>3272</v>
      </c>
      <c r="O61" s="11" t="s">
        <v>129</v>
      </c>
    </row>
    <row r="62" spans="1:15" ht="30" x14ac:dyDescent="0.25">
      <c r="A62" s="2">
        <v>2022</v>
      </c>
      <c r="B62" s="11" t="s">
        <v>97</v>
      </c>
      <c r="C62" s="4" t="s">
        <v>40</v>
      </c>
      <c r="D62" s="4" t="s">
        <v>10</v>
      </c>
      <c r="E62" s="10">
        <v>350000</v>
      </c>
      <c r="F62" s="4">
        <v>4701</v>
      </c>
      <c r="G62" s="2" t="s">
        <v>175</v>
      </c>
      <c r="H62" s="6" t="s">
        <v>132</v>
      </c>
      <c r="I62" s="4">
        <v>2024</v>
      </c>
      <c r="J62" s="2" t="s">
        <v>133</v>
      </c>
      <c r="K62" s="3">
        <v>736</v>
      </c>
      <c r="L62" s="13" t="s">
        <v>130</v>
      </c>
      <c r="M62" s="3">
        <v>736</v>
      </c>
      <c r="N62" s="3">
        <f t="shared" si="1"/>
        <v>736</v>
      </c>
      <c r="O62" s="11" t="s">
        <v>129</v>
      </c>
    </row>
    <row r="63" spans="1:15" ht="30" x14ac:dyDescent="0.25">
      <c r="A63" s="2">
        <v>2022</v>
      </c>
      <c r="B63" s="11" t="s">
        <v>96</v>
      </c>
      <c r="C63" s="2" t="s">
        <v>51</v>
      </c>
      <c r="D63" s="4" t="s">
        <v>10</v>
      </c>
      <c r="E63" s="10">
        <v>290000</v>
      </c>
      <c r="F63" s="4">
        <v>260041</v>
      </c>
      <c r="G63" s="2" t="s">
        <v>52</v>
      </c>
      <c r="H63" s="6" t="s">
        <v>177</v>
      </c>
      <c r="I63" s="4">
        <v>2024</v>
      </c>
      <c r="J63" s="2" t="s">
        <v>134</v>
      </c>
      <c r="K63" s="3">
        <v>15000</v>
      </c>
      <c r="L63" s="13" t="s">
        <v>135</v>
      </c>
      <c r="M63" s="3">
        <v>15000</v>
      </c>
      <c r="N63" s="3">
        <f t="shared" si="1"/>
        <v>15000</v>
      </c>
      <c r="O63" s="11" t="s">
        <v>136</v>
      </c>
    </row>
    <row r="64" spans="1:15" ht="30" x14ac:dyDescent="0.25">
      <c r="A64" s="2">
        <v>2022</v>
      </c>
      <c r="B64" s="11" t="s">
        <v>97</v>
      </c>
      <c r="C64" s="4" t="s">
        <v>40</v>
      </c>
      <c r="D64" s="4" t="s">
        <v>10</v>
      </c>
      <c r="E64" s="10">
        <v>350000</v>
      </c>
      <c r="F64" s="4">
        <v>4701</v>
      </c>
      <c r="G64" s="2" t="s">
        <v>175</v>
      </c>
      <c r="H64" s="6" t="s">
        <v>46</v>
      </c>
      <c r="I64" s="2">
        <v>2024</v>
      </c>
      <c r="J64" s="2" t="s">
        <v>138</v>
      </c>
      <c r="K64" s="3">
        <v>12890</v>
      </c>
      <c r="L64" s="13" t="s">
        <v>139</v>
      </c>
      <c r="M64" s="3">
        <v>1360</v>
      </c>
      <c r="N64" s="3">
        <f t="shared" si="1"/>
        <v>1360</v>
      </c>
      <c r="O64" s="11" t="s">
        <v>140</v>
      </c>
    </row>
    <row r="65" spans="1:15" ht="30" x14ac:dyDescent="0.25">
      <c r="A65" s="2">
        <v>2022</v>
      </c>
      <c r="B65" s="11" t="s">
        <v>97</v>
      </c>
      <c r="C65" s="4" t="s">
        <v>40</v>
      </c>
      <c r="D65" s="4" t="s">
        <v>10</v>
      </c>
      <c r="E65" s="10">
        <v>350000</v>
      </c>
      <c r="F65" s="4">
        <v>4701</v>
      </c>
      <c r="G65" s="2" t="s">
        <v>175</v>
      </c>
      <c r="H65" s="6" t="s">
        <v>46</v>
      </c>
      <c r="I65" s="2">
        <v>2024</v>
      </c>
      <c r="J65" s="2" t="s">
        <v>137</v>
      </c>
      <c r="K65" s="3">
        <v>52920</v>
      </c>
      <c r="L65" s="13" t="s">
        <v>139</v>
      </c>
      <c r="M65" s="3">
        <v>51560</v>
      </c>
      <c r="N65" s="3">
        <f t="shared" si="1"/>
        <v>51560</v>
      </c>
      <c r="O65" s="11" t="s">
        <v>140</v>
      </c>
    </row>
    <row r="66" spans="1:15" ht="30" x14ac:dyDescent="0.25">
      <c r="A66" s="2">
        <v>2022</v>
      </c>
      <c r="B66" s="11" t="s">
        <v>97</v>
      </c>
      <c r="C66" s="4" t="s">
        <v>40</v>
      </c>
      <c r="D66" s="4" t="s">
        <v>10</v>
      </c>
      <c r="E66" s="10">
        <v>350000</v>
      </c>
      <c r="F66" s="4">
        <v>4701</v>
      </c>
      <c r="G66" s="2" t="s">
        <v>175</v>
      </c>
      <c r="H66" s="6" t="s">
        <v>46</v>
      </c>
      <c r="I66" s="2">
        <v>2024</v>
      </c>
      <c r="J66" s="2" t="s">
        <v>138</v>
      </c>
      <c r="K66" s="3">
        <v>12890</v>
      </c>
      <c r="L66" s="13" t="s">
        <v>139</v>
      </c>
      <c r="M66" s="3">
        <v>11530</v>
      </c>
      <c r="N66" s="3">
        <f t="shared" si="1"/>
        <v>11530</v>
      </c>
      <c r="O66" s="11" t="s">
        <v>140</v>
      </c>
    </row>
    <row r="67" spans="1:15" ht="30" x14ac:dyDescent="0.25">
      <c r="A67" s="2">
        <v>2022</v>
      </c>
      <c r="B67" s="11" t="s">
        <v>97</v>
      </c>
      <c r="C67" s="4" t="s">
        <v>40</v>
      </c>
      <c r="D67" s="4" t="s">
        <v>10</v>
      </c>
      <c r="E67" s="10">
        <v>350000</v>
      </c>
      <c r="F67" s="4">
        <v>4701</v>
      </c>
      <c r="G67" s="2" t="s">
        <v>175</v>
      </c>
      <c r="H67" s="6" t="s">
        <v>46</v>
      </c>
      <c r="I67" s="2">
        <v>2024</v>
      </c>
      <c r="J67" s="2" t="s">
        <v>137</v>
      </c>
      <c r="K67" s="3">
        <v>52920</v>
      </c>
      <c r="L67" s="13" t="s">
        <v>139</v>
      </c>
      <c r="M67" s="3">
        <v>1360</v>
      </c>
      <c r="N67" s="3">
        <f t="shared" si="1"/>
        <v>1360</v>
      </c>
      <c r="O67" s="11" t="s">
        <v>140</v>
      </c>
    </row>
    <row r="68" spans="1:15" ht="30" x14ac:dyDescent="0.25">
      <c r="A68" s="2">
        <v>2022</v>
      </c>
      <c r="B68" s="11" t="s">
        <v>97</v>
      </c>
      <c r="C68" s="4" t="s">
        <v>40</v>
      </c>
      <c r="D68" s="4" t="s">
        <v>10</v>
      </c>
      <c r="E68" s="10">
        <v>350000</v>
      </c>
      <c r="F68" s="4">
        <v>4701</v>
      </c>
      <c r="G68" s="2" t="s">
        <v>175</v>
      </c>
      <c r="H68" s="6" t="s">
        <v>143</v>
      </c>
      <c r="I68" s="2">
        <v>2025</v>
      </c>
      <c r="J68" s="2" t="s">
        <v>144</v>
      </c>
      <c r="K68" s="3">
        <v>3956</v>
      </c>
      <c r="L68" s="13" t="s">
        <v>145</v>
      </c>
      <c r="M68" s="3">
        <v>3956</v>
      </c>
      <c r="N68" s="3">
        <f t="shared" si="1"/>
        <v>3956</v>
      </c>
      <c r="O68" s="11" t="s">
        <v>146</v>
      </c>
    </row>
    <row r="69" spans="1:15" x14ac:dyDescent="0.25">
      <c r="A69" s="2">
        <v>2022</v>
      </c>
      <c r="B69" s="11" t="s">
        <v>97</v>
      </c>
      <c r="C69" s="4" t="s">
        <v>40</v>
      </c>
      <c r="D69" s="4" t="s">
        <v>10</v>
      </c>
      <c r="E69" s="10">
        <v>350000</v>
      </c>
      <c r="F69" s="4">
        <v>4701</v>
      </c>
      <c r="G69" s="2" t="s">
        <v>175</v>
      </c>
      <c r="H69" s="6" t="s">
        <v>143</v>
      </c>
      <c r="I69" s="2">
        <v>2025</v>
      </c>
      <c r="J69" s="2" t="s">
        <v>154</v>
      </c>
      <c r="K69" s="3">
        <v>900</v>
      </c>
      <c r="L69" s="13" t="s">
        <v>153</v>
      </c>
      <c r="M69" s="3">
        <v>900</v>
      </c>
      <c r="N69" s="3"/>
      <c r="O69" s="11" t="s">
        <v>155</v>
      </c>
    </row>
    <row r="70" spans="1:15" ht="30" x14ac:dyDescent="0.25">
      <c r="A70" s="2">
        <v>2022</v>
      </c>
      <c r="B70" s="11" t="s">
        <v>95</v>
      </c>
      <c r="C70" s="4" t="s">
        <v>19</v>
      </c>
      <c r="D70" s="4" t="s">
        <v>10</v>
      </c>
      <c r="E70" s="10">
        <v>6326059</v>
      </c>
      <c r="F70" s="4">
        <v>3931</v>
      </c>
      <c r="G70" s="2" t="s">
        <v>20</v>
      </c>
      <c r="H70" s="6" t="s">
        <v>46</v>
      </c>
      <c r="I70" s="2">
        <v>2025</v>
      </c>
      <c r="J70" s="2" t="s">
        <v>149</v>
      </c>
      <c r="K70" s="3">
        <v>339560</v>
      </c>
      <c r="L70" s="13" t="s">
        <v>139</v>
      </c>
      <c r="M70" s="3">
        <v>339560</v>
      </c>
      <c r="N70" s="3">
        <f t="shared" ref="N70:N76" si="2">M70</f>
        <v>339560</v>
      </c>
      <c r="O70" s="11" t="s">
        <v>140</v>
      </c>
    </row>
    <row r="71" spans="1:15" ht="30" x14ac:dyDescent="0.25">
      <c r="A71" s="2">
        <v>2022</v>
      </c>
      <c r="B71" s="11" t="s">
        <v>95</v>
      </c>
      <c r="C71" s="4" t="s">
        <v>19</v>
      </c>
      <c r="D71" s="4" t="s">
        <v>10</v>
      </c>
      <c r="E71" s="10">
        <v>6326059</v>
      </c>
      <c r="F71" s="4">
        <v>3931</v>
      </c>
      <c r="G71" s="2" t="s">
        <v>20</v>
      </c>
      <c r="H71" s="6" t="s">
        <v>46</v>
      </c>
      <c r="I71" s="2">
        <v>2025</v>
      </c>
      <c r="J71" s="2" t="s">
        <v>150</v>
      </c>
      <c r="K71" s="3">
        <v>91000</v>
      </c>
      <c r="L71" s="13" t="s">
        <v>147</v>
      </c>
      <c r="M71" s="3">
        <v>91000</v>
      </c>
      <c r="N71" s="3">
        <f t="shared" si="2"/>
        <v>91000</v>
      </c>
      <c r="O71" s="11" t="s">
        <v>148</v>
      </c>
    </row>
    <row r="72" spans="1:15" ht="30" customHeight="1" x14ac:dyDescent="0.25">
      <c r="A72" s="2">
        <v>2022</v>
      </c>
      <c r="B72" s="11" t="s">
        <v>95</v>
      </c>
      <c r="C72" s="4" t="s">
        <v>19</v>
      </c>
      <c r="D72" s="4" t="s">
        <v>10</v>
      </c>
      <c r="E72" s="10">
        <v>6326059</v>
      </c>
      <c r="F72" s="4">
        <v>1501</v>
      </c>
      <c r="G72" s="2" t="s">
        <v>2</v>
      </c>
      <c r="H72" s="6" t="s">
        <v>171</v>
      </c>
      <c r="I72" s="2">
        <v>2025</v>
      </c>
      <c r="J72" s="2" t="s">
        <v>151</v>
      </c>
      <c r="K72" s="3">
        <v>4999999.9000000004</v>
      </c>
      <c r="L72" s="6" t="s">
        <v>141</v>
      </c>
      <c r="M72" s="3">
        <v>4999999.9000000004</v>
      </c>
      <c r="N72" s="3">
        <f t="shared" si="2"/>
        <v>4999999.9000000004</v>
      </c>
      <c r="O72" s="11" t="s">
        <v>142</v>
      </c>
    </row>
    <row r="73" spans="1:15" ht="30" x14ac:dyDescent="0.25">
      <c r="A73" s="2">
        <v>2022</v>
      </c>
      <c r="B73" s="11" t="s">
        <v>99</v>
      </c>
      <c r="C73" s="4" t="s">
        <v>69</v>
      </c>
      <c r="D73" s="4" t="s">
        <v>10</v>
      </c>
      <c r="E73" s="10">
        <v>200000</v>
      </c>
      <c r="F73" s="4">
        <v>1501</v>
      </c>
      <c r="G73" s="2" t="s">
        <v>2</v>
      </c>
      <c r="H73" s="6" t="s">
        <v>171</v>
      </c>
      <c r="I73" s="2">
        <v>2025</v>
      </c>
      <c r="J73" s="2" t="s">
        <v>152</v>
      </c>
      <c r="K73" s="3">
        <v>200000</v>
      </c>
      <c r="L73" s="6" t="s">
        <v>141</v>
      </c>
      <c r="M73" s="3">
        <v>200000</v>
      </c>
      <c r="N73" s="3">
        <f t="shared" si="2"/>
        <v>200000</v>
      </c>
      <c r="O73" s="11" t="s">
        <v>142</v>
      </c>
    </row>
    <row r="74" spans="1:15" x14ac:dyDescent="0.25">
      <c r="A74" s="2">
        <v>2022</v>
      </c>
      <c r="B74" s="11" t="s">
        <v>97</v>
      </c>
      <c r="C74" s="4" t="s">
        <v>40</v>
      </c>
      <c r="D74" s="4" t="s">
        <v>10</v>
      </c>
      <c r="E74" s="10">
        <v>350000</v>
      </c>
      <c r="F74" s="4">
        <v>4701</v>
      </c>
      <c r="G74" s="2" t="s">
        <v>4</v>
      </c>
      <c r="H74" s="6" t="s">
        <v>143</v>
      </c>
      <c r="I74" s="2">
        <v>2025</v>
      </c>
      <c r="J74" s="2" t="s">
        <v>156</v>
      </c>
      <c r="K74" s="3">
        <v>2743</v>
      </c>
      <c r="L74" s="13" t="s">
        <v>159</v>
      </c>
      <c r="M74" s="3">
        <v>2743</v>
      </c>
      <c r="N74" s="3">
        <f t="shared" si="2"/>
        <v>2743</v>
      </c>
      <c r="O74" s="11" t="s">
        <v>161</v>
      </c>
    </row>
    <row r="75" spans="1:15" x14ac:dyDescent="0.25">
      <c r="A75" s="2">
        <v>2022</v>
      </c>
      <c r="B75" s="11" t="s">
        <v>97</v>
      </c>
      <c r="C75" s="4" t="s">
        <v>40</v>
      </c>
      <c r="D75" s="4" t="s">
        <v>10</v>
      </c>
      <c r="E75" s="10">
        <v>350000</v>
      </c>
      <c r="F75" s="4">
        <v>4701</v>
      </c>
      <c r="G75" s="2" t="s">
        <v>4</v>
      </c>
      <c r="H75" s="6" t="s">
        <v>143</v>
      </c>
      <c r="I75" s="2">
        <v>2025</v>
      </c>
      <c r="J75" s="2" t="s">
        <v>157</v>
      </c>
      <c r="K75" s="3">
        <v>2743</v>
      </c>
      <c r="L75" s="13" t="s">
        <v>159</v>
      </c>
      <c r="M75" s="3">
        <v>2743</v>
      </c>
      <c r="N75" s="3">
        <f t="shared" si="2"/>
        <v>2743</v>
      </c>
      <c r="O75" s="11" t="s">
        <v>161</v>
      </c>
    </row>
    <row r="76" spans="1:15" x14ac:dyDescent="0.25">
      <c r="A76" s="2">
        <v>2022</v>
      </c>
      <c r="B76" s="11" t="s">
        <v>97</v>
      </c>
      <c r="C76" s="4" t="s">
        <v>40</v>
      </c>
      <c r="D76" s="4" t="s">
        <v>10</v>
      </c>
      <c r="E76" s="10">
        <v>350000</v>
      </c>
      <c r="F76" s="4">
        <v>4701</v>
      </c>
      <c r="G76" s="2" t="s">
        <v>4</v>
      </c>
      <c r="H76" s="6" t="s">
        <v>143</v>
      </c>
      <c r="I76" s="2">
        <v>2025</v>
      </c>
      <c r="J76" s="2" t="s">
        <v>158</v>
      </c>
      <c r="K76" s="3">
        <v>5680</v>
      </c>
      <c r="L76" s="13" t="s">
        <v>160</v>
      </c>
      <c r="M76" s="3">
        <v>5680</v>
      </c>
      <c r="N76" s="3">
        <f t="shared" si="2"/>
        <v>5680</v>
      </c>
      <c r="O76" s="11" t="s">
        <v>162</v>
      </c>
    </row>
    <row r="77" spans="1:15" x14ac:dyDescent="0.25">
      <c r="A77" s="2">
        <v>2022</v>
      </c>
      <c r="B77" s="11" t="s">
        <v>96</v>
      </c>
      <c r="C77" s="2" t="s">
        <v>51</v>
      </c>
      <c r="D77" s="4" t="s">
        <v>10</v>
      </c>
      <c r="E77" s="10">
        <v>290000</v>
      </c>
      <c r="F77" s="4">
        <v>260041</v>
      </c>
      <c r="G77" s="2" t="s">
        <v>52</v>
      </c>
      <c r="H77" s="8" t="s">
        <v>181</v>
      </c>
      <c r="I77" s="24" t="s">
        <v>184</v>
      </c>
      <c r="J77" s="24" t="s">
        <v>184</v>
      </c>
      <c r="K77" s="24" t="s">
        <v>184</v>
      </c>
      <c r="L77" s="24" t="s">
        <v>184</v>
      </c>
      <c r="M77" s="24" t="s">
        <v>184</v>
      </c>
      <c r="N77" s="24" t="s">
        <v>184</v>
      </c>
      <c r="O77" s="24" t="s">
        <v>184</v>
      </c>
    </row>
    <row r="78" spans="1:15" ht="30" x14ac:dyDescent="0.25">
      <c r="A78" s="5">
        <v>2022</v>
      </c>
      <c r="B78" s="21" t="s">
        <v>96</v>
      </c>
      <c r="C78" s="5" t="s">
        <v>51</v>
      </c>
      <c r="D78" s="22" t="s">
        <v>10</v>
      </c>
      <c r="E78" s="23">
        <v>290000</v>
      </c>
      <c r="F78" s="22">
        <v>260041</v>
      </c>
      <c r="G78" s="5" t="s">
        <v>52</v>
      </c>
      <c r="H78" s="8" t="s">
        <v>182</v>
      </c>
      <c r="I78" s="24" t="s">
        <v>184</v>
      </c>
      <c r="J78" s="24" t="s">
        <v>184</v>
      </c>
      <c r="K78" s="24" t="s">
        <v>184</v>
      </c>
      <c r="L78" s="24" t="s">
        <v>184</v>
      </c>
      <c r="M78" s="24" t="s">
        <v>184</v>
      </c>
      <c r="N78" s="24" t="s">
        <v>184</v>
      </c>
      <c r="O78" s="24" t="s">
        <v>184</v>
      </c>
    </row>
    <row r="79" spans="1:15" ht="45" x14ac:dyDescent="0.25">
      <c r="A79" s="2">
        <v>2022</v>
      </c>
      <c r="B79" s="11" t="s">
        <v>98</v>
      </c>
      <c r="C79" s="2" t="s">
        <v>68</v>
      </c>
      <c r="D79" s="2" t="s">
        <v>10</v>
      </c>
      <c r="E79" s="10">
        <v>500000</v>
      </c>
      <c r="F79" s="4">
        <v>2400</v>
      </c>
      <c r="G79" s="2" t="s">
        <v>66</v>
      </c>
      <c r="H79" s="6" t="s">
        <v>174</v>
      </c>
      <c r="I79" s="24" t="s">
        <v>184</v>
      </c>
      <c r="J79" s="24" t="s">
        <v>184</v>
      </c>
      <c r="K79" s="24" t="s">
        <v>184</v>
      </c>
      <c r="L79" s="24" t="s">
        <v>184</v>
      </c>
      <c r="M79" s="24" t="s">
        <v>184</v>
      </c>
      <c r="N79" s="24" t="s">
        <v>184</v>
      </c>
      <c r="O79" s="24" t="s">
        <v>184</v>
      </c>
    </row>
    <row r="82" spans="1:14" x14ac:dyDescent="0.25">
      <c r="A82" t="s">
        <v>193</v>
      </c>
      <c r="M82" s="17"/>
      <c r="N82" s="17"/>
    </row>
  </sheetData>
  <autoFilter ref="A7:O79" xr:uid="{00000000-0009-0000-0000-000000000000}">
    <sortState xmlns:xlrd2="http://schemas.microsoft.com/office/spreadsheetml/2017/richdata2" ref="A8:O79">
      <sortCondition ref="A7:A79"/>
    </sortState>
  </autoFilter>
  <mergeCells count="1">
    <mergeCell ref="A6:O6"/>
  </mergeCells>
  <printOptions horizontalCentered="1"/>
  <pageMargins left="0.15748031496062992" right="0.19685039370078741" top="0.6692913385826772" bottom="0.78740157480314965" header="0.15748031496062992" footer="0.31496062992125984"/>
  <pageSetup paperSize="8" scale="3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 execução TE</vt:lpstr>
      <vt:lpstr>'Controle execução TE'!Area_de_impressao</vt:lpstr>
      <vt:lpstr>'Controle execução TE'!Titulos_de_impressao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ssconde</dc:creator>
  <cp:lastModifiedBy>Láisa Pontes</cp:lastModifiedBy>
  <cp:lastPrinted>2025-09-15T18:58:17Z</cp:lastPrinted>
  <dcterms:created xsi:type="dcterms:W3CDTF">2023-09-15T14:56:52Z</dcterms:created>
  <dcterms:modified xsi:type="dcterms:W3CDTF">2025-12-01T15:42:17Z</dcterms:modified>
</cp:coreProperties>
</file>